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5192" windowHeight="9216" activeTab="1"/>
  </bookViews>
  <sheets>
    <sheet name="Economics" sheetId="1" r:id="rId1"/>
    <sheet name="ADM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J28" i="2" l="1"/>
  <c r="D37" i="2" s="1"/>
  <c r="D36" i="2"/>
  <c r="D38" i="2" s="1"/>
  <c r="B35" i="1" l="1"/>
  <c r="B34" i="1"/>
  <c r="B36" i="1" s="1"/>
</calcChain>
</file>

<file path=xl/sharedStrings.xml><?xml version="1.0" encoding="utf-8"?>
<sst xmlns="http://schemas.openxmlformats.org/spreadsheetml/2006/main" count="75" uniqueCount="41">
  <si>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</si>
  <si>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</si>
  <si>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</si>
  <si>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</si>
  <si>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</si>
  <si>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</si>
  <si>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</si>
  <si>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</si>
  <si>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</si>
  <si>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</si>
  <si>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</si>
  <si>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</si>
  <si>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</si>
  <si>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</si>
  <si>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</si>
  <si>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</si>
  <si>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</si>
  <si>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Section</t>
  </si>
  <si>
    <t xml:space="preserve"> Score</t>
  </si>
  <si>
    <t>Number</t>
  </si>
  <si>
    <t>Student (and ID):</t>
  </si>
  <si>
    <t>Quiz Avg</t>
  </si>
  <si>
    <t>Test Avg</t>
  </si>
  <si>
    <t>Section Quizzes</t>
  </si>
  <si>
    <t>Economics</t>
  </si>
  <si>
    <t>Chapter 8: Extra Credit</t>
  </si>
  <si>
    <t>Chapter 18: Extra Credit</t>
  </si>
  <si>
    <t xml:space="preserve">SOH - </t>
  </si>
  <si>
    <t>Sean Caruana</t>
  </si>
  <si>
    <t>THIS FORM SHOULD BE COMPLETED FOR ALL HIGH SCHOOL DIPLOMA STUDENTS
WHO DROP A CLASS PRIOR TO EARNING A FINAL GRADE.</t>
  </si>
  <si>
    <t>Drop Slip/Grade Transfer</t>
  </si>
  <si>
    <t xml:space="preserve">Absences:  </t>
  </si>
  <si>
    <t>Chapter</t>
  </si>
  <si>
    <t>≈ Hours</t>
  </si>
  <si>
    <t>Target Date</t>
  </si>
  <si>
    <t>Course Grade</t>
  </si>
  <si>
    <t>Comments:</t>
  </si>
  <si>
    <t>Quizzes/Extra Credit</t>
  </si>
  <si>
    <t>Student/ID:</t>
  </si>
  <si>
    <t>_____ Adult School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</si>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</sst>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1"/>
      <color indexed="9"/>
      <name val="Arial"/>
      <family val="2"/>
    </font>
    <font>
      <sz val="12"/>
      <name val="EngraversGothic BT"/>
      <family val="2"/>
    </font>
    <font>
      <sz val="10"/>
      <color theme="1"/>
      <name val="Arial"/>
      <family val="2"/>
    </font>
    <font>
      <sz val="8"/>
      <color indexed="6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6">
    <xf numFmtId="0" fontId="0" fillId="0" borderId="0" xfId="0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5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6" xfId="0" applyFont="1" applyBorder="1"/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9" fillId="0" borderId="5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0" borderId="5" xfId="0" applyBorder="1"/>
    <xf numFmtId="0" fontId="9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2" fillId="7" borderId="22" xfId="0" applyFont="1" applyFill="1" applyBorder="1" applyAlignment="1">
      <alignment horizontal="right" indent="1"/>
    </xf>
    <xf numFmtId="1" fontId="0" fillId="8" borderId="23" xfId="0" applyNumberFormat="1" applyFill="1" applyBorder="1" applyAlignment="1">
      <alignment horizontal="center"/>
    </xf>
    <xf numFmtId="0" fontId="13" fillId="7" borderId="24" xfId="0" applyFont="1" applyFill="1" applyBorder="1" applyAlignment="1">
      <alignment horizontal="right" indent="1"/>
    </xf>
    <xf numFmtId="0" fontId="0" fillId="8" borderId="21" xfId="0" applyFill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 wrapText="1" readingOrder="1"/>
    </xf>
    <xf numFmtId="0" fontId="0" fillId="8" borderId="26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" fontId="0" fillId="8" borderId="27" xfId="0" applyNumberFormat="1" applyFill="1" applyBorder="1" applyAlignment="1">
      <alignment horizontal="center"/>
    </xf>
    <xf numFmtId="0" fontId="0" fillId="0" borderId="7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2" fillId="0" borderId="0" xfId="0" applyFont="1" applyAlignment="1">
      <alignment horizontal="right" inden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1" fillId="0" borderId="5" xfId="0" applyFont="1" applyBorder="1" applyAlignment="1">
      <alignment horizontal="left" indent="1"/>
    </xf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0" fillId="0" borderId="0" xfId="0" applyAlignment="1">
      <alignment horizontal="left" vertical="justify" wrapText="1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10" borderId="21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3"/>
  <sheetViews>
    <sheetView topLeftCell="A7" zoomScaleNormal="100" workbookViewId="0">
      <selection activeCell="I19" sqref="I19:I21"/>
    </sheetView>
  </sheetViews>
  <sheetFormatPr defaultRowHeight="13.2"/>
  <cols>
    <col min="1" max="1" width="10.33203125" customWidth="1"/>
    <col min="3" max="3" width="10.33203125" customWidth="1"/>
  </cols>
  <sheetData>
    <row r="1" spans="1:10" ht="12.75" customHeight="1">
      <c r="A1" s="2" t="s">
        <v>1</v>
      </c>
      <c r="B1" s="73" t="s">
        <v>2</v>
      </c>
      <c r="C1" s="73"/>
      <c r="D1" s="73"/>
      <c r="E1" s="73"/>
      <c r="F1" s="73"/>
      <c r="G1" s="73"/>
      <c r="H1" s="73"/>
      <c r="I1" s="73"/>
      <c r="J1" s="73"/>
    </row>
    <row r="2" spans="1:10">
      <c r="B2" s="73"/>
      <c r="C2" s="73"/>
      <c r="D2" s="73"/>
      <c r="E2" s="73"/>
      <c r="F2" s="73"/>
      <c r="G2" s="73"/>
      <c r="H2" s="73"/>
      <c r="I2" s="73"/>
      <c r="J2" s="73"/>
    </row>
    <row r="4" spans="1:10" ht="15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7" spans="1:10" ht="18">
      <c r="A7" s="46" t="s">
        <v>20</v>
      </c>
      <c r="B7" s="46"/>
      <c r="C7" s="46"/>
      <c r="D7" s="49"/>
      <c r="E7" s="50"/>
      <c r="F7" s="50"/>
      <c r="G7" s="50"/>
      <c r="H7" s="50"/>
      <c r="I7" s="50"/>
      <c r="J7" s="51"/>
    </row>
    <row r="8" spans="1:10" ht="18">
      <c r="A8" s="46" t="s">
        <v>3</v>
      </c>
      <c r="B8" s="46"/>
      <c r="C8" s="46"/>
      <c r="D8" s="49" t="s">
        <v>24</v>
      </c>
      <c r="E8" s="50"/>
      <c r="F8" s="50"/>
      <c r="G8" s="50"/>
      <c r="H8" s="50"/>
      <c r="I8" s="50"/>
      <c r="J8" s="51"/>
    </row>
    <row r="9" spans="1:10" ht="18">
      <c r="A9" s="46" t="s">
        <v>4</v>
      </c>
      <c r="B9" s="46"/>
      <c r="C9" s="46"/>
      <c r="D9" s="49" t="s">
        <v>27</v>
      </c>
      <c r="E9" s="50"/>
      <c r="F9" s="50"/>
      <c r="G9" s="50"/>
      <c r="H9" s="50"/>
      <c r="I9" s="50"/>
      <c r="J9" s="51"/>
    </row>
    <row r="10" spans="1:10" ht="18">
      <c r="A10" s="46" t="s">
        <v>5</v>
      </c>
      <c r="B10" s="46"/>
      <c r="C10" s="46"/>
      <c r="D10" s="49"/>
      <c r="E10" s="50"/>
      <c r="F10" s="50"/>
      <c r="G10" s="50"/>
      <c r="H10" s="50"/>
      <c r="I10" s="50"/>
      <c r="J10" s="51"/>
    </row>
    <row r="11" spans="1:10" ht="18">
      <c r="A11" s="46" t="s">
        <v>6</v>
      </c>
      <c r="B11" s="46"/>
      <c r="C11" s="46"/>
      <c r="D11" s="49"/>
      <c r="E11" s="50"/>
      <c r="F11" s="50"/>
      <c r="G11" s="50"/>
      <c r="H11" s="50"/>
      <c r="I11" s="50"/>
      <c r="J11" s="51"/>
    </row>
    <row r="12" spans="1:10" ht="18">
      <c r="A12" s="46" t="s">
        <v>7</v>
      </c>
      <c r="B12" s="46"/>
      <c r="C12" s="46"/>
      <c r="D12" s="49"/>
      <c r="E12" s="50"/>
      <c r="F12" s="50"/>
      <c r="G12" s="50"/>
      <c r="H12" s="50"/>
      <c r="I12" s="50"/>
      <c r="J12" s="51"/>
    </row>
    <row r="13" spans="1:10" ht="18">
      <c r="A13" s="46" t="s">
        <v>13</v>
      </c>
      <c r="B13" s="46"/>
      <c r="C13" s="46"/>
      <c r="D13" s="49" t="s">
        <v>28</v>
      </c>
      <c r="E13" s="50"/>
      <c r="F13" s="50"/>
      <c r="G13" s="50"/>
      <c r="H13" s="50"/>
      <c r="I13" s="50"/>
      <c r="J13" s="51"/>
    </row>
    <row r="14" spans="1:10" ht="18">
      <c r="A14" s="46" t="s">
        <v>8</v>
      </c>
      <c r="B14" s="46"/>
      <c r="C14" s="46"/>
      <c r="D14" s="49"/>
      <c r="E14" s="50"/>
      <c r="F14" s="50"/>
      <c r="G14" s="50"/>
      <c r="H14" s="50"/>
      <c r="I14" s="50"/>
      <c r="J14" s="51"/>
    </row>
    <row r="16" spans="1:10" ht="13.8">
      <c r="A16" s="47" t="s">
        <v>9</v>
      </c>
      <c r="B16" s="48"/>
      <c r="C16" s="67" t="s">
        <v>23</v>
      </c>
      <c r="D16" s="68"/>
      <c r="E16" s="68"/>
      <c r="F16" s="68"/>
      <c r="G16" s="68"/>
      <c r="H16" s="68"/>
      <c r="I16" s="68"/>
      <c r="J16" s="69"/>
    </row>
    <row r="17" spans="1:10">
      <c r="A17" s="9" t="s">
        <v>19</v>
      </c>
      <c r="B17" s="10" t="s">
        <v>10</v>
      </c>
      <c r="C17" s="7" t="s">
        <v>17</v>
      </c>
      <c r="D17" s="8" t="s">
        <v>18</v>
      </c>
      <c r="E17" s="8" t="s">
        <v>17</v>
      </c>
      <c r="F17" s="8" t="s">
        <v>18</v>
      </c>
      <c r="G17" s="8" t="s">
        <v>17</v>
      </c>
      <c r="H17" s="8" t="s">
        <v>18</v>
      </c>
      <c r="I17" s="8" t="s">
        <v>17</v>
      </c>
      <c r="J17" s="8" t="s">
        <v>18</v>
      </c>
    </row>
    <row r="18" spans="1:10">
      <c r="A18" s="4">
        <v>1</v>
      </c>
      <c r="B18" s="12"/>
      <c r="C18" s="4">
        <v>1.1000000000000001</v>
      </c>
      <c r="D18" s="12"/>
      <c r="E18" s="4">
        <v>7.1</v>
      </c>
      <c r="F18" s="12"/>
      <c r="G18" s="4">
        <v>12.1</v>
      </c>
      <c r="H18" s="12"/>
      <c r="I18" s="72" t="s">
        <v>26</v>
      </c>
      <c r="J18" s="53"/>
    </row>
    <row r="19" spans="1:10">
      <c r="A19" s="4">
        <v>2</v>
      </c>
      <c r="B19" s="12"/>
      <c r="C19" s="4">
        <v>1.2</v>
      </c>
      <c r="D19" s="12"/>
      <c r="E19" s="4">
        <v>7.2</v>
      </c>
      <c r="F19" s="12"/>
      <c r="G19" s="4">
        <v>12.2</v>
      </c>
      <c r="H19" s="12"/>
      <c r="I19" s="4">
        <v>18.100000000000001</v>
      </c>
      <c r="J19" s="4"/>
    </row>
    <row r="20" spans="1:10">
      <c r="A20" s="4">
        <v>3</v>
      </c>
      <c r="B20" s="12"/>
      <c r="C20" s="4">
        <v>1.3</v>
      </c>
      <c r="D20" s="12"/>
      <c r="E20" s="4">
        <v>7.3</v>
      </c>
      <c r="F20" s="12"/>
      <c r="G20" s="4">
        <v>12.3</v>
      </c>
      <c r="H20" s="12"/>
      <c r="I20" s="4">
        <v>18.2</v>
      </c>
      <c r="J20" s="4"/>
    </row>
    <row r="21" spans="1:10">
      <c r="A21" s="4">
        <v>4</v>
      </c>
      <c r="B21" s="12"/>
      <c r="C21" s="4">
        <v>2.1</v>
      </c>
      <c r="D21" s="12"/>
      <c r="E21" s="4">
        <v>7.4</v>
      </c>
      <c r="F21" s="12"/>
      <c r="G21" s="4">
        <v>13.1</v>
      </c>
      <c r="H21" s="12"/>
      <c r="I21" s="4">
        <v>18.3</v>
      </c>
      <c r="J21" s="4"/>
    </row>
    <row r="22" spans="1:10">
      <c r="A22" s="4">
        <v>5</v>
      </c>
      <c r="B22" s="12"/>
      <c r="C22" s="4">
        <v>2.2000000000000002</v>
      </c>
      <c r="D22" s="12"/>
      <c r="E22" s="52" t="s">
        <v>25</v>
      </c>
      <c r="F22" s="53"/>
      <c r="G22" s="4">
        <v>13.2</v>
      </c>
      <c r="H22" s="12"/>
      <c r="I22" s="4"/>
      <c r="J22" s="4"/>
    </row>
    <row r="23" spans="1:10">
      <c r="A23" s="4">
        <v>6</v>
      </c>
      <c r="B23" s="12"/>
      <c r="C23" s="4">
        <v>2.2999999999999998</v>
      </c>
      <c r="D23" s="12"/>
      <c r="E23" s="4">
        <v>8.1</v>
      </c>
      <c r="F23" s="12"/>
      <c r="G23" s="4">
        <v>13.3</v>
      </c>
      <c r="H23" s="12"/>
      <c r="I23" s="4"/>
      <c r="J23" s="4"/>
    </row>
    <row r="24" spans="1:10">
      <c r="A24" s="4">
        <v>7</v>
      </c>
      <c r="B24" s="12"/>
      <c r="C24" s="4">
        <v>2.4</v>
      </c>
      <c r="D24" s="12"/>
      <c r="E24" s="4">
        <v>8.1999999999999993</v>
      </c>
      <c r="F24" s="12"/>
      <c r="G24" s="4">
        <v>14.1</v>
      </c>
      <c r="H24" s="12"/>
      <c r="I24" s="4"/>
      <c r="J24" s="4"/>
    </row>
    <row r="25" spans="1:10">
      <c r="A25" s="15">
        <v>8</v>
      </c>
      <c r="B25" s="12"/>
      <c r="C25" s="4">
        <v>3.1</v>
      </c>
      <c r="D25" s="12"/>
      <c r="E25" s="4">
        <v>8.3000000000000007</v>
      </c>
      <c r="F25" s="12"/>
      <c r="G25" s="4">
        <v>14.2</v>
      </c>
      <c r="H25" s="12"/>
      <c r="I25" s="4"/>
      <c r="J25" s="4"/>
    </row>
    <row r="26" spans="1:10">
      <c r="A26" s="4">
        <v>10</v>
      </c>
      <c r="B26" s="12"/>
      <c r="C26" s="4">
        <v>3.2</v>
      </c>
      <c r="D26" s="12"/>
      <c r="E26" s="4">
        <v>8.4</v>
      </c>
      <c r="F26" s="12"/>
      <c r="G26" s="4">
        <v>14.3</v>
      </c>
      <c r="H26" s="12"/>
      <c r="I26" s="4"/>
      <c r="J26" s="4"/>
    </row>
    <row r="27" spans="1:10" ht="12.75" customHeight="1">
      <c r="A27" s="4">
        <v>11</v>
      </c>
      <c r="B27" s="12"/>
      <c r="C27" s="4">
        <v>3.3</v>
      </c>
      <c r="D27" s="12"/>
      <c r="E27" s="4">
        <v>9.1</v>
      </c>
      <c r="F27" s="12"/>
      <c r="G27" s="4">
        <v>15.1</v>
      </c>
      <c r="H27" s="12"/>
      <c r="I27" s="4"/>
      <c r="J27" s="4"/>
    </row>
    <row r="28" spans="1:10">
      <c r="A28" s="4">
        <v>12</v>
      </c>
      <c r="B28" s="12"/>
      <c r="C28" s="4">
        <v>3.4</v>
      </c>
      <c r="D28" s="12"/>
      <c r="E28" s="4">
        <v>9.1999999999999993</v>
      </c>
      <c r="F28" s="12"/>
      <c r="G28" s="4">
        <v>15.2</v>
      </c>
      <c r="H28" s="12"/>
      <c r="I28" s="4"/>
      <c r="J28" s="4"/>
    </row>
    <row r="29" spans="1:10">
      <c r="A29" s="4">
        <v>13</v>
      </c>
      <c r="B29" s="12"/>
      <c r="C29" s="4">
        <v>4.0999999999999996</v>
      </c>
      <c r="D29" s="12"/>
      <c r="E29" s="4">
        <v>9.3000000000000007</v>
      </c>
      <c r="F29" s="12"/>
      <c r="G29" s="4">
        <v>15.3</v>
      </c>
      <c r="H29" s="12"/>
      <c r="I29" s="4"/>
      <c r="J29" s="4"/>
    </row>
    <row r="30" spans="1:10">
      <c r="A30" s="4">
        <v>14</v>
      </c>
      <c r="B30" s="12"/>
      <c r="C30" s="4">
        <v>4.2</v>
      </c>
      <c r="D30" s="12"/>
      <c r="E30" s="4">
        <v>10.1</v>
      </c>
      <c r="F30" s="12"/>
      <c r="G30" s="4">
        <v>16.100000000000001</v>
      </c>
      <c r="H30" s="12"/>
      <c r="I30" s="4"/>
      <c r="J30" s="4"/>
    </row>
    <row r="31" spans="1:10" ht="12.75" customHeight="1">
      <c r="A31" s="4">
        <v>16</v>
      </c>
      <c r="B31" s="12"/>
      <c r="C31" s="4">
        <v>4.3</v>
      </c>
      <c r="D31" s="12"/>
      <c r="E31" s="4">
        <v>10.199999999999999</v>
      </c>
      <c r="F31" s="12"/>
      <c r="G31" s="4">
        <v>16.2</v>
      </c>
      <c r="H31" s="12"/>
      <c r="I31" s="4"/>
      <c r="J31" s="4"/>
    </row>
    <row r="32" spans="1:10">
      <c r="A32" s="4">
        <v>17</v>
      </c>
      <c r="B32" s="12"/>
      <c r="C32" s="4">
        <v>5.0999999999999996</v>
      </c>
      <c r="D32" s="12"/>
      <c r="E32" s="4">
        <v>10.3</v>
      </c>
      <c r="F32" s="12"/>
      <c r="G32" s="4">
        <v>16.3</v>
      </c>
      <c r="H32" s="12"/>
      <c r="I32" s="4"/>
      <c r="J32" s="4"/>
    </row>
    <row r="33" spans="1:10">
      <c r="A33" s="15">
        <v>18</v>
      </c>
      <c r="B33" s="12"/>
      <c r="C33" s="4">
        <v>5.2</v>
      </c>
      <c r="D33" s="12"/>
      <c r="E33" s="4">
        <v>11.1</v>
      </c>
      <c r="F33" s="12"/>
      <c r="G33" s="4">
        <v>16.399999999999999</v>
      </c>
      <c r="H33" s="12"/>
      <c r="I33" s="4"/>
      <c r="J33" s="4"/>
    </row>
    <row r="34" spans="1:10">
      <c r="A34" s="3" t="s">
        <v>22</v>
      </c>
      <c r="B34" s="13" t="e">
        <f>AVERAGE(B18:B33)</f>
        <v>#DIV/0!</v>
      </c>
      <c r="C34" s="4">
        <v>5.3</v>
      </c>
      <c r="D34" s="12"/>
      <c r="E34" s="4">
        <v>11.2</v>
      </c>
      <c r="F34" s="12"/>
      <c r="G34" s="4">
        <v>17.100000000000001</v>
      </c>
      <c r="H34" s="12"/>
      <c r="I34" s="4"/>
      <c r="J34" s="4"/>
    </row>
    <row r="35" spans="1:10">
      <c r="A35" s="3" t="s">
        <v>21</v>
      </c>
      <c r="B35" s="13" t="e">
        <f>AVERAGE(D18:D37,F18:F21,F23:F35,H18:H36,J19:J21)</f>
        <v>#DIV/0!</v>
      </c>
      <c r="C35" s="4">
        <v>6.1</v>
      </c>
      <c r="D35" s="12"/>
      <c r="E35" s="4">
        <v>11.3</v>
      </c>
      <c r="F35" s="12"/>
      <c r="G35" s="4">
        <v>17.2</v>
      </c>
      <c r="H35" s="12"/>
      <c r="I35" s="4"/>
      <c r="J35" s="4"/>
    </row>
    <row r="36" spans="1:10">
      <c r="A36" s="3" t="s">
        <v>12</v>
      </c>
      <c r="B36" s="13" t="e">
        <f>AVERAGE(B34:B35)</f>
        <v>#DIV/0!</v>
      </c>
      <c r="C36" s="4">
        <v>6.2</v>
      </c>
      <c r="D36" s="12"/>
      <c r="E36" s="4"/>
      <c r="F36" s="12"/>
      <c r="G36" s="4">
        <v>17.3</v>
      </c>
      <c r="H36" s="12"/>
      <c r="I36" s="4"/>
      <c r="J36" s="4"/>
    </row>
    <row r="37" spans="1:10">
      <c r="A37" s="1"/>
      <c r="B37" s="14"/>
      <c r="C37" s="4">
        <v>6.3</v>
      </c>
      <c r="D37" s="12"/>
      <c r="E37" s="4"/>
      <c r="F37" s="12"/>
      <c r="G37" s="4"/>
      <c r="H37" s="12"/>
      <c r="I37" s="4"/>
      <c r="J37" s="4"/>
    </row>
    <row r="38" spans="1:10">
      <c r="A38" s="4"/>
      <c r="B38" s="6"/>
      <c r="C38" s="5"/>
      <c r="D38" s="12"/>
      <c r="E38" s="4"/>
      <c r="F38" s="12"/>
      <c r="G38" s="4"/>
      <c r="H38" s="12"/>
      <c r="I38" s="4"/>
      <c r="J38" s="4"/>
    </row>
    <row r="39" spans="1:10">
      <c r="A39" s="70"/>
      <c r="B39" s="71"/>
      <c r="C39" s="71"/>
      <c r="D39" s="71"/>
    </row>
    <row r="40" spans="1:10" ht="18">
      <c r="A40" s="54" t="s">
        <v>11</v>
      </c>
      <c r="B40" s="55"/>
    </row>
    <row r="41" spans="1:10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>
      <c r="A42" s="59"/>
      <c r="B42" s="60"/>
      <c r="C42" s="60"/>
      <c r="D42" s="60"/>
      <c r="E42" s="60"/>
      <c r="F42" s="60"/>
      <c r="G42" s="60"/>
      <c r="H42" s="60"/>
      <c r="I42" s="60"/>
      <c r="J42" s="61"/>
    </row>
    <row r="43" spans="1:10">
      <c r="A43" s="59"/>
      <c r="B43" s="60"/>
      <c r="C43" s="60"/>
      <c r="D43" s="60"/>
      <c r="E43" s="60"/>
      <c r="F43" s="60"/>
      <c r="G43" s="60"/>
      <c r="H43" s="60"/>
      <c r="I43" s="60"/>
      <c r="J43" s="61"/>
    </row>
    <row r="44" spans="1:10">
      <c r="A44" s="62"/>
      <c r="B44" s="60"/>
      <c r="C44" s="60"/>
      <c r="D44" s="60"/>
      <c r="E44" s="60"/>
      <c r="F44" s="60"/>
      <c r="G44" s="60"/>
      <c r="H44" s="60"/>
      <c r="I44" s="60"/>
      <c r="J44" s="61"/>
    </row>
    <row r="45" spans="1:10">
      <c r="A45" s="6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62"/>
      <c r="B46" s="60"/>
      <c r="C46" s="60"/>
      <c r="D46" s="60"/>
      <c r="E46" s="60"/>
      <c r="F46" s="60"/>
      <c r="G46" s="60"/>
      <c r="H46" s="60"/>
      <c r="I46" s="60"/>
      <c r="J46" s="61"/>
    </row>
    <row r="47" spans="1:10">
      <c r="A47" s="6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62"/>
      <c r="B48" s="60"/>
      <c r="C48" s="60"/>
      <c r="D48" s="60"/>
      <c r="E48" s="60"/>
      <c r="F48" s="60"/>
      <c r="G48" s="60"/>
      <c r="H48" s="60"/>
      <c r="I48" s="60"/>
      <c r="J48" s="61"/>
    </row>
    <row r="49" spans="1:10">
      <c r="A49" s="62"/>
      <c r="B49" s="60"/>
      <c r="C49" s="60"/>
      <c r="D49" s="60"/>
      <c r="E49" s="60"/>
      <c r="F49" s="60"/>
      <c r="G49" s="60"/>
      <c r="H49" s="60"/>
      <c r="I49" s="60"/>
      <c r="J49" s="61"/>
    </row>
    <row r="50" spans="1:10">
      <c r="A50" s="63"/>
      <c r="B50" s="64"/>
      <c r="C50" s="64"/>
      <c r="D50" s="64"/>
      <c r="E50" s="64"/>
      <c r="F50" s="64"/>
      <c r="G50" s="64"/>
      <c r="H50" s="64"/>
      <c r="I50" s="64"/>
      <c r="J50" s="65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F52" t="s">
        <v>14</v>
      </c>
    </row>
    <row r="53" spans="1:10">
      <c r="F53" s="66" t="s">
        <v>15</v>
      </c>
      <c r="G53" s="66"/>
      <c r="H53" s="66"/>
      <c r="I53" s="66"/>
      <c r="J53" s="66"/>
    </row>
  </sheetData>
  <mergeCells count="27">
    <mergeCell ref="B1:J2"/>
    <mergeCell ref="A9:C9"/>
    <mergeCell ref="A10:C10"/>
    <mergeCell ref="A11:C11"/>
    <mergeCell ref="A12:C12"/>
    <mergeCell ref="A8:C8"/>
    <mergeCell ref="A7:C7"/>
    <mergeCell ref="A5:J5"/>
    <mergeCell ref="A4:J4"/>
    <mergeCell ref="D12:J12"/>
    <mergeCell ref="D10:J10"/>
    <mergeCell ref="D11:J11"/>
    <mergeCell ref="D7:J7"/>
    <mergeCell ref="D8:J8"/>
    <mergeCell ref="D9:J9"/>
    <mergeCell ref="E22:F22"/>
    <mergeCell ref="A40:B40"/>
    <mergeCell ref="A41:J50"/>
    <mergeCell ref="F53:J53"/>
    <mergeCell ref="C16:J16"/>
    <mergeCell ref="A39:D39"/>
    <mergeCell ref="I18:J18"/>
    <mergeCell ref="A14:C14"/>
    <mergeCell ref="A16:B16"/>
    <mergeCell ref="A13:C13"/>
    <mergeCell ref="D13:J13"/>
    <mergeCell ref="D14:J14"/>
  </mergeCells>
  <phoneticPr fontId="1" type="noConversion"/>
  <conditionalFormatting sqref="B34:B36 B18:B25">
    <cfRule type="cellIs" dxfId="11" priority="24" operator="between">
      <formula>0</formula>
      <formula>70</formula>
    </cfRule>
  </conditionalFormatting>
  <conditionalFormatting sqref="D18:D38 B18:B36 B38 F23:F38 F18:F21 H18:H38 J19:J38">
    <cfRule type="cellIs" dxfId="10" priority="17" operator="between">
      <formula>0</formula>
      <formula>74</formula>
    </cfRule>
  </conditionalFormatting>
  <conditionalFormatting sqref="B18:B33 D18:D36 F18:F21 F23:F38 H18:H38 J19:J38">
    <cfRule type="cellIs" dxfId="9" priority="4" operator="between">
      <formula>0</formula>
      <formula>74</formula>
    </cfRule>
  </conditionalFormatting>
  <conditionalFormatting sqref="F23:F37">
    <cfRule type="cellIs" dxfId="8" priority="3" operator="between">
      <formula>0</formula>
      <formula>74</formula>
    </cfRule>
  </conditionalFormatting>
  <conditionalFormatting sqref="H18:H32 H34:H38">
    <cfRule type="cellIs" dxfId="7" priority="2" operator="between">
      <formula>0</formula>
      <formula>74</formula>
    </cfRule>
  </conditionalFormatting>
  <conditionalFormatting sqref="J19:J33 J35:J38">
    <cfRule type="cellIs" dxfId="6" priority="1" operator="between">
      <formula>0</formula>
      <formula>74</formula>
    </cfRule>
  </conditionalFormatting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3"/>
  <sheetViews>
    <sheetView tabSelected="1" topLeftCell="A13" workbookViewId="0">
      <selection activeCell="F18" sqref="F18"/>
    </sheetView>
  </sheetViews>
  <sheetFormatPr defaultRowHeight="13.2"/>
  <cols>
    <col min="2" max="2" width="9.109375" style="16"/>
    <col min="3" max="3" width="12.88671875" customWidth="1"/>
  </cols>
  <sheetData>
    <row r="1" spans="1:13" ht="12.75" customHeight="1">
      <c r="B1" s="16" t="s">
        <v>1</v>
      </c>
      <c r="C1" s="73" t="s">
        <v>29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4" spans="1:13" ht="15">
      <c r="A4" s="17"/>
      <c r="B4" s="74" t="s">
        <v>39</v>
      </c>
      <c r="C4" s="74"/>
      <c r="D4" s="74"/>
      <c r="E4" s="74"/>
      <c r="F4" s="74"/>
      <c r="G4" s="74"/>
      <c r="H4" s="74"/>
      <c r="I4" s="74"/>
      <c r="J4" s="17"/>
      <c r="K4" s="17"/>
      <c r="L4" s="17"/>
      <c r="M4" s="17"/>
    </row>
    <row r="5" spans="1:13" ht="15">
      <c r="A5" s="17"/>
      <c r="B5" s="74" t="s">
        <v>30</v>
      </c>
      <c r="C5" s="74"/>
      <c r="D5" s="74"/>
      <c r="E5" s="74"/>
      <c r="F5" s="74"/>
      <c r="G5" s="74"/>
      <c r="H5" s="74"/>
      <c r="I5" s="74"/>
      <c r="J5" s="17"/>
      <c r="K5" s="17"/>
      <c r="L5" s="17"/>
      <c r="M5" s="17"/>
    </row>
    <row r="7" spans="1:13" ht="18">
      <c r="B7" s="75" t="s">
        <v>38</v>
      </c>
      <c r="C7" s="75"/>
      <c r="D7" s="76"/>
      <c r="E7" s="81"/>
      <c r="F7" s="82"/>
      <c r="G7" s="82"/>
      <c r="H7" s="82"/>
      <c r="I7" s="82"/>
      <c r="J7" s="83"/>
      <c r="K7" s="18"/>
      <c r="L7" s="18"/>
      <c r="M7" s="18"/>
    </row>
    <row r="8" spans="1:13" ht="18">
      <c r="B8" s="75" t="s">
        <v>3</v>
      </c>
      <c r="C8" s="75"/>
      <c r="D8" s="76"/>
      <c r="E8" s="77" t="s">
        <v>24</v>
      </c>
      <c r="F8" s="78"/>
      <c r="G8" s="78"/>
      <c r="H8" s="78"/>
      <c r="I8" s="78"/>
      <c r="J8" s="79"/>
      <c r="K8" s="18"/>
      <c r="L8" s="18"/>
      <c r="M8" s="18"/>
    </row>
    <row r="9" spans="1:13" ht="18">
      <c r="B9" s="75" t="s">
        <v>4</v>
      </c>
      <c r="C9" s="75"/>
      <c r="D9" s="76"/>
      <c r="E9" s="77"/>
      <c r="F9" s="78"/>
      <c r="G9" s="78"/>
      <c r="H9" s="78"/>
      <c r="I9" s="78"/>
      <c r="J9" s="79"/>
      <c r="K9" s="18"/>
      <c r="L9" s="18"/>
      <c r="M9" s="18"/>
    </row>
    <row r="10" spans="1:13" ht="18">
      <c r="B10" s="75" t="s">
        <v>5</v>
      </c>
      <c r="C10" s="75"/>
      <c r="D10" s="76"/>
      <c r="E10" s="77"/>
      <c r="F10" s="78"/>
      <c r="G10" s="78"/>
      <c r="H10" s="78"/>
      <c r="I10" s="78"/>
      <c r="J10" s="79"/>
      <c r="K10" s="18"/>
      <c r="L10" s="18"/>
      <c r="M10" s="18"/>
    </row>
    <row r="11" spans="1:13" ht="18">
      <c r="B11" s="75" t="s">
        <v>6</v>
      </c>
      <c r="C11" s="75"/>
      <c r="D11" s="76"/>
      <c r="E11" s="77"/>
      <c r="F11" s="78"/>
      <c r="G11" s="78"/>
      <c r="H11" s="78"/>
      <c r="I11" s="78"/>
      <c r="J11" s="79"/>
      <c r="K11" s="18"/>
      <c r="L11" s="18"/>
      <c r="M11" s="18"/>
    </row>
    <row r="12" spans="1:13" ht="18">
      <c r="B12" s="75" t="s">
        <v>7</v>
      </c>
      <c r="C12" s="75"/>
      <c r="D12" s="76"/>
      <c r="E12" s="77"/>
      <c r="F12" s="78"/>
      <c r="G12" s="78"/>
      <c r="H12" s="78"/>
      <c r="I12" s="78"/>
      <c r="J12" s="79"/>
      <c r="K12" s="18"/>
      <c r="L12" s="18"/>
      <c r="M12" s="18"/>
    </row>
    <row r="13" spans="1:13" ht="18">
      <c r="B13" s="75" t="s">
        <v>13</v>
      </c>
      <c r="C13" s="75"/>
      <c r="D13" s="76"/>
      <c r="E13" s="77"/>
      <c r="F13" s="78"/>
      <c r="G13" s="78"/>
      <c r="H13" s="78"/>
      <c r="I13" s="78"/>
      <c r="J13" s="79"/>
      <c r="K13" s="18"/>
      <c r="L13" s="18"/>
      <c r="M13" s="18"/>
    </row>
    <row r="14" spans="1:13" ht="18.600000000000001" thickBot="1">
      <c r="B14" s="75" t="s">
        <v>8</v>
      </c>
      <c r="C14" s="75"/>
      <c r="D14" s="76"/>
      <c r="E14" s="77"/>
      <c r="F14" s="78"/>
      <c r="G14" s="78"/>
      <c r="H14" s="78"/>
      <c r="I14" s="78"/>
      <c r="J14" s="79"/>
      <c r="K14" s="18"/>
      <c r="L14" s="18"/>
      <c r="M14" s="18"/>
    </row>
    <row r="15" spans="1:13" ht="13.8" thickBot="1">
      <c r="A15" s="87" t="s">
        <v>31</v>
      </c>
      <c r="B15" s="88"/>
    </row>
    <row r="16" spans="1:13">
      <c r="E16" s="91" t="s">
        <v>37</v>
      </c>
      <c r="F16" s="92"/>
      <c r="G16" s="92"/>
      <c r="H16" s="92"/>
      <c r="I16" s="92"/>
      <c r="J16" s="93"/>
    </row>
    <row r="17" spans="1:10">
      <c r="A17" s="19" t="s">
        <v>32</v>
      </c>
      <c r="B17" s="20" t="s">
        <v>33</v>
      </c>
      <c r="C17" s="20" t="s">
        <v>34</v>
      </c>
      <c r="D17" s="21" t="s">
        <v>10</v>
      </c>
      <c r="E17" s="7" t="s">
        <v>17</v>
      </c>
      <c r="F17" s="8" t="s">
        <v>18</v>
      </c>
      <c r="G17" s="8" t="s">
        <v>17</v>
      </c>
      <c r="H17" s="8" t="s">
        <v>18</v>
      </c>
      <c r="I17" s="8" t="s">
        <v>17</v>
      </c>
      <c r="J17" s="8" t="s">
        <v>18</v>
      </c>
    </row>
    <row r="18" spans="1:10">
      <c r="A18" s="4">
        <v>1</v>
      </c>
      <c r="B18" s="22">
        <v>3.75</v>
      </c>
      <c r="C18" s="23"/>
      <c r="D18" s="22"/>
      <c r="E18" s="4">
        <v>1.1000000000000001</v>
      </c>
      <c r="F18" s="22" t="s">
        <v>40</v>
      </c>
      <c r="G18" s="4">
        <v>7.2</v>
      </c>
      <c r="H18" s="22"/>
      <c r="I18" s="4">
        <v>15.1</v>
      </c>
      <c r="J18" s="22"/>
    </row>
    <row r="19" spans="1:10">
      <c r="A19" s="4">
        <v>2</v>
      </c>
      <c r="B19" s="22">
        <v>3.75</v>
      </c>
      <c r="C19" s="23"/>
      <c r="D19" s="22"/>
      <c r="E19" s="4">
        <v>1.2</v>
      </c>
      <c r="F19" s="22"/>
      <c r="G19" s="4">
        <v>7.3</v>
      </c>
      <c r="H19" s="22"/>
      <c r="I19" s="4">
        <v>15.2</v>
      </c>
      <c r="J19" s="22"/>
    </row>
    <row r="20" spans="1:10">
      <c r="A20" s="4">
        <v>3</v>
      </c>
      <c r="B20" s="22">
        <v>3.75</v>
      </c>
      <c r="C20" s="23"/>
      <c r="D20" s="22"/>
      <c r="E20" s="4">
        <v>1.3</v>
      </c>
      <c r="F20" s="22"/>
      <c r="G20" s="4">
        <v>7.4</v>
      </c>
      <c r="H20" s="22"/>
      <c r="I20" s="4">
        <v>15.3</v>
      </c>
      <c r="J20" s="22"/>
    </row>
    <row r="21" spans="1:10">
      <c r="A21" s="4">
        <v>4</v>
      </c>
      <c r="B21" s="22">
        <v>3.75</v>
      </c>
      <c r="C21" s="23"/>
      <c r="D21" s="22"/>
      <c r="E21" s="4">
        <v>2.1</v>
      </c>
      <c r="F21" s="22"/>
      <c r="G21" s="4">
        <v>9.1</v>
      </c>
      <c r="H21" s="22"/>
      <c r="I21" s="4">
        <v>16.100000000000001</v>
      </c>
      <c r="J21" s="22"/>
    </row>
    <row r="22" spans="1:10">
      <c r="A22" s="4">
        <v>5</v>
      </c>
      <c r="B22" s="22">
        <v>3.75</v>
      </c>
      <c r="C22" s="23"/>
      <c r="D22" s="22"/>
      <c r="E22" s="4">
        <v>2.2000000000000002</v>
      </c>
      <c r="F22" s="22"/>
      <c r="G22" s="4">
        <v>9.1999999999999993</v>
      </c>
      <c r="H22" s="22"/>
      <c r="I22" s="4">
        <v>16.2</v>
      </c>
      <c r="J22" s="22"/>
    </row>
    <row r="23" spans="1:10">
      <c r="A23" s="4">
        <v>6</v>
      </c>
      <c r="B23" s="22">
        <v>3.75</v>
      </c>
      <c r="C23" s="23"/>
      <c r="D23" s="31"/>
      <c r="E23" s="4">
        <v>2.2999999999999998</v>
      </c>
      <c r="F23" s="22"/>
      <c r="G23" s="4">
        <v>9.3000000000000007</v>
      </c>
      <c r="H23" s="22"/>
      <c r="I23" s="4">
        <v>16.3</v>
      </c>
      <c r="J23" s="22"/>
    </row>
    <row r="24" spans="1:10">
      <c r="A24" s="4">
        <v>7</v>
      </c>
      <c r="B24" s="22">
        <v>3.75</v>
      </c>
      <c r="C24" s="23"/>
      <c r="D24" s="24"/>
      <c r="E24" s="4">
        <v>2.4</v>
      </c>
      <c r="F24" s="22"/>
      <c r="G24" s="4">
        <v>10.1</v>
      </c>
      <c r="H24" s="22"/>
      <c r="I24" s="4">
        <v>16.399999999999999</v>
      </c>
      <c r="J24" s="22"/>
    </row>
    <row r="25" spans="1:10">
      <c r="A25" s="95">
        <v>8</v>
      </c>
      <c r="B25" s="22">
        <v>3.75</v>
      </c>
      <c r="C25" s="23"/>
      <c r="D25" s="24"/>
      <c r="E25" s="4">
        <v>3.1</v>
      </c>
      <c r="F25" s="22"/>
      <c r="G25" s="4">
        <v>10.199999999999999</v>
      </c>
      <c r="H25" s="22"/>
      <c r="I25" s="4">
        <v>17.100000000000001</v>
      </c>
      <c r="J25" s="22"/>
    </row>
    <row r="26" spans="1:10">
      <c r="A26" s="95">
        <v>9</v>
      </c>
      <c r="B26" s="22">
        <v>3.75</v>
      </c>
      <c r="C26" s="23" t="s">
        <v>40</v>
      </c>
      <c r="D26" s="24" t="s">
        <v>40</v>
      </c>
      <c r="E26" s="4">
        <v>3.2</v>
      </c>
      <c r="F26" s="22"/>
      <c r="G26" s="4">
        <v>10.3</v>
      </c>
      <c r="H26" s="22"/>
      <c r="I26" s="4">
        <v>17.2</v>
      </c>
      <c r="J26" s="22"/>
    </row>
    <row r="27" spans="1:10">
      <c r="A27" s="4">
        <v>10</v>
      </c>
      <c r="B27" s="22">
        <v>3.75</v>
      </c>
      <c r="C27" s="23"/>
      <c r="D27" s="24"/>
      <c r="E27" s="4">
        <v>3.3</v>
      </c>
      <c r="F27" s="22"/>
      <c r="G27" s="4">
        <v>11.1</v>
      </c>
      <c r="H27" s="22"/>
      <c r="I27" s="4">
        <v>17.3</v>
      </c>
      <c r="J27" s="22"/>
    </row>
    <row r="28" spans="1:10">
      <c r="A28" s="4">
        <v>11</v>
      </c>
      <c r="B28" s="22">
        <v>3.75</v>
      </c>
      <c r="C28" s="23"/>
      <c r="D28" s="24"/>
      <c r="E28" s="4">
        <v>3.4</v>
      </c>
      <c r="F28" s="22"/>
      <c r="G28" s="4">
        <v>11.2</v>
      </c>
      <c r="H28" s="22"/>
      <c r="I28" s="34" t="s">
        <v>12</v>
      </c>
      <c r="J28" s="35" t="e">
        <f>AVERAGE(F18:F38,H18:H38,J18:J27)</f>
        <v>#DIV/0!</v>
      </c>
    </row>
    <row r="29" spans="1:10">
      <c r="A29" s="4">
        <v>12</v>
      </c>
      <c r="B29" s="22">
        <v>3.75</v>
      </c>
      <c r="C29" s="23"/>
      <c r="D29" s="24"/>
      <c r="E29" s="4">
        <v>4.0999999999999996</v>
      </c>
      <c r="F29" s="22"/>
      <c r="G29" s="4">
        <v>11.3</v>
      </c>
      <c r="H29" s="22"/>
      <c r="I29" s="52" t="s">
        <v>25</v>
      </c>
      <c r="J29" s="94"/>
    </row>
    <row r="30" spans="1:10">
      <c r="A30" s="4">
        <v>13</v>
      </c>
      <c r="B30" s="22">
        <v>3.75</v>
      </c>
      <c r="C30" s="23"/>
      <c r="D30" s="24"/>
      <c r="E30" s="4">
        <v>4.2</v>
      </c>
      <c r="F30" s="22"/>
      <c r="G30" s="4">
        <v>12.1</v>
      </c>
      <c r="H30" s="22"/>
      <c r="I30" s="4">
        <v>8.1</v>
      </c>
      <c r="J30" s="22"/>
    </row>
    <row r="31" spans="1:10">
      <c r="A31" s="4">
        <v>14</v>
      </c>
      <c r="B31" s="22">
        <v>3.75</v>
      </c>
      <c r="C31" s="23"/>
      <c r="D31" s="24"/>
      <c r="E31" s="4">
        <v>4.3</v>
      </c>
      <c r="F31" s="22"/>
      <c r="G31" s="4">
        <v>12.2</v>
      </c>
      <c r="H31" s="22"/>
      <c r="I31" s="4">
        <v>8.1999999999999993</v>
      </c>
      <c r="J31" s="22"/>
    </row>
    <row r="32" spans="1:10">
      <c r="A32" s="4">
        <v>16</v>
      </c>
      <c r="B32" s="22">
        <v>3.75</v>
      </c>
      <c r="C32" s="23"/>
      <c r="D32" s="24"/>
      <c r="E32" s="4">
        <v>5.0999999999999996</v>
      </c>
      <c r="F32" s="22"/>
      <c r="G32" s="4">
        <v>12.3</v>
      </c>
      <c r="H32" s="22"/>
      <c r="I32" s="4">
        <v>8.3000000000000007</v>
      </c>
      <c r="J32" s="22"/>
    </row>
    <row r="33" spans="1:10">
      <c r="A33" s="4">
        <v>17</v>
      </c>
      <c r="B33" s="22">
        <v>3.75</v>
      </c>
      <c r="C33" s="23"/>
      <c r="D33" s="24"/>
      <c r="E33" s="4">
        <v>5.2</v>
      </c>
      <c r="F33" s="22"/>
      <c r="G33" s="4">
        <v>13.1</v>
      </c>
      <c r="H33" s="22"/>
      <c r="I33" s="4">
        <v>8.4</v>
      </c>
      <c r="J33" s="22"/>
    </row>
    <row r="34" spans="1:10">
      <c r="A34" s="15">
        <v>18</v>
      </c>
      <c r="B34" s="22">
        <v>3.75</v>
      </c>
      <c r="C34" s="23" t="s">
        <v>40</v>
      </c>
      <c r="D34" s="24" t="s">
        <v>40</v>
      </c>
      <c r="E34" s="4">
        <v>5.3</v>
      </c>
      <c r="F34" s="22"/>
      <c r="G34" s="4">
        <v>13.2</v>
      </c>
      <c r="H34" s="22"/>
      <c r="I34" s="72" t="s">
        <v>26</v>
      </c>
      <c r="J34" s="53"/>
    </row>
    <row r="35" spans="1:10" ht="13.8" thickBot="1">
      <c r="A35" s="25" t="s">
        <v>33</v>
      </c>
      <c r="B35" s="25">
        <v>60</v>
      </c>
      <c r="C35" s="89"/>
      <c r="D35" s="90"/>
      <c r="E35" s="4">
        <v>6.1</v>
      </c>
      <c r="F35" s="22"/>
      <c r="G35" s="4">
        <v>13.3</v>
      </c>
      <c r="H35" s="22"/>
      <c r="I35" s="4">
        <v>18.100000000000001</v>
      </c>
      <c r="J35" s="22"/>
    </row>
    <row r="36" spans="1:10" ht="13.8" thickTop="1">
      <c r="C36" s="3" t="s">
        <v>22</v>
      </c>
      <c r="D36" s="33" t="e">
        <f>AVERAGE(D18:D34)</f>
        <v>#DIV/0!</v>
      </c>
      <c r="E36" s="4">
        <v>6.2</v>
      </c>
      <c r="F36" s="22"/>
      <c r="G36" s="4">
        <v>14.1</v>
      </c>
      <c r="H36" s="22"/>
      <c r="I36" s="4">
        <v>18.2</v>
      </c>
      <c r="J36" s="22"/>
    </row>
    <row r="37" spans="1:10" ht="13.8" thickBot="1">
      <c r="C37" s="3" t="s">
        <v>21</v>
      </c>
      <c r="D37" s="36" t="e">
        <f>J28</f>
        <v>#DIV/0!</v>
      </c>
      <c r="E37" s="4">
        <v>6.3</v>
      </c>
      <c r="F37" s="22"/>
      <c r="G37" s="4">
        <v>14.2</v>
      </c>
      <c r="H37" s="22"/>
      <c r="I37" s="4">
        <v>18.3</v>
      </c>
      <c r="J37" s="22"/>
    </row>
    <row r="38" spans="1:10" ht="13.8" thickTop="1">
      <c r="B38"/>
      <c r="C38" s="26" t="s">
        <v>12</v>
      </c>
      <c r="D38" s="27" t="e">
        <f>AVERAGE(D36:D37)</f>
        <v>#DIV/0!</v>
      </c>
      <c r="E38" s="4">
        <v>7.1</v>
      </c>
      <c r="F38" s="22"/>
      <c r="G38" s="4">
        <v>14.3</v>
      </c>
      <c r="H38" s="22"/>
      <c r="I38" s="23"/>
      <c r="J38" s="22"/>
    </row>
    <row r="39" spans="1:10" ht="13.8" thickBot="1">
      <c r="C39" s="28" t="s">
        <v>35</v>
      </c>
      <c r="D39" s="29"/>
    </row>
    <row r="40" spans="1:10" ht="13.8" thickTop="1">
      <c r="A40" s="30" t="s">
        <v>36</v>
      </c>
      <c r="B40"/>
      <c r="E40" s="38"/>
      <c r="F40" s="38"/>
      <c r="G40" s="38"/>
      <c r="H40" s="38"/>
      <c r="I40" s="38"/>
      <c r="J40" s="39"/>
    </row>
    <row r="41" spans="1:10">
      <c r="A41" s="37"/>
      <c r="B41" s="38"/>
      <c r="C41" s="38"/>
      <c r="D41" s="38"/>
      <c r="E41" s="41"/>
      <c r="F41" s="41"/>
      <c r="G41" s="41"/>
      <c r="H41" s="41"/>
      <c r="I41" s="41"/>
      <c r="J41" s="42"/>
    </row>
    <row r="42" spans="1:10">
      <c r="A42" s="40"/>
      <c r="B42" s="41"/>
      <c r="C42" s="41"/>
      <c r="D42" s="41"/>
      <c r="E42" s="41"/>
      <c r="F42" s="41"/>
      <c r="G42" s="41"/>
      <c r="H42" s="41"/>
      <c r="I42" s="41"/>
      <c r="J42" s="42"/>
    </row>
    <row r="43" spans="1:10">
      <c r="A43" s="40"/>
      <c r="B43" s="41"/>
      <c r="C43" s="41"/>
      <c r="D43" s="41"/>
      <c r="E43" s="41"/>
      <c r="F43" s="41"/>
      <c r="G43" s="41"/>
      <c r="H43" s="41"/>
      <c r="I43" s="41"/>
      <c r="J43" s="42"/>
    </row>
    <row r="44" spans="1:10">
      <c r="A44" s="40"/>
      <c r="B44" s="41"/>
      <c r="C44" s="41"/>
      <c r="D44" s="41"/>
      <c r="E44" s="41"/>
      <c r="F44" s="41"/>
      <c r="G44" s="41"/>
      <c r="H44" s="41"/>
      <c r="I44" s="41"/>
      <c r="J44" s="42"/>
    </row>
    <row r="45" spans="1:10">
      <c r="A45" s="40"/>
      <c r="B45" s="41"/>
      <c r="C45" s="41"/>
      <c r="D45" s="41"/>
      <c r="E45" s="41"/>
      <c r="F45" s="41"/>
      <c r="G45" s="41"/>
      <c r="H45" s="41"/>
      <c r="I45" s="41"/>
      <c r="J45" s="42"/>
    </row>
    <row r="46" spans="1:10">
      <c r="A46" s="40"/>
      <c r="B46" s="41"/>
      <c r="C46" s="41"/>
      <c r="D46" s="41"/>
      <c r="E46" s="41"/>
      <c r="F46" s="41"/>
      <c r="G46" s="41"/>
      <c r="H46" s="41"/>
      <c r="I46" s="41"/>
      <c r="J46" s="42"/>
    </row>
    <row r="47" spans="1:10">
      <c r="A47" s="40"/>
      <c r="B47" s="41"/>
      <c r="C47" s="41"/>
      <c r="D47" s="41"/>
      <c r="E47" s="41"/>
      <c r="F47" s="41"/>
      <c r="G47" s="41"/>
      <c r="H47" s="41"/>
      <c r="I47" s="41"/>
      <c r="J47" s="42"/>
    </row>
    <row r="48" spans="1:10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>
      <c r="A49" s="40"/>
      <c r="B49" s="41"/>
      <c r="C49" s="41"/>
      <c r="D49" s="41"/>
      <c r="E49" s="44"/>
      <c r="F49" s="44"/>
      <c r="G49" s="44"/>
      <c r="H49" s="44"/>
      <c r="I49" s="44"/>
      <c r="J49" s="45"/>
    </row>
    <row r="50" spans="1:10">
      <c r="A50" s="43"/>
      <c r="B50" s="44"/>
      <c r="C50" s="44"/>
      <c r="D50" s="44"/>
      <c r="E50" s="32"/>
      <c r="F50" s="32"/>
      <c r="G50" s="32"/>
      <c r="H50" s="32"/>
      <c r="I50" s="32"/>
      <c r="J50" s="32"/>
    </row>
    <row r="51" spans="1:10">
      <c r="A51" s="32"/>
      <c r="B51" s="32"/>
      <c r="C51" s="32"/>
      <c r="D51" s="32"/>
      <c r="E51" s="84"/>
      <c r="F51" s="84"/>
      <c r="G51" s="84"/>
      <c r="H51" s="84"/>
      <c r="I51" s="84"/>
      <c r="J51" s="84"/>
    </row>
    <row r="52" spans="1:10">
      <c r="E52" s="85" t="s">
        <v>15</v>
      </c>
      <c r="F52" s="86"/>
      <c r="G52" s="86"/>
      <c r="H52" s="86"/>
      <c r="I52" s="86"/>
      <c r="J52" s="86"/>
    </row>
    <row r="53" spans="1:10">
      <c r="B53"/>
    </row>
  </sheetData>
  <mergeCells count="26">
    <mergeCell ref="E51:J51"/>
    <mergeCell ref="E52:J52"/>
    <mergeCell ref="A15:B15"/>
    <mergeCell ref="C35:D35"/>
    <mergeCell ref="E16:J16"/>
    <mergeCell ref="I34:J34"/>
    <mergeCell ref="I29:J29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conditionalFormatting sqref="D38 D18:D34">
    <cfRule type="cellIs" dxfId="5" priority="6" operator="between">
      <formula>0</formula>
      <formula>74</formula>
    </cfRule>
  </conditionalFormatting>
  <conditionalFormatting sqref="J19:J21">
    <cfRule type="cellIs" dxfId="4" priority="5" operator="between">
      <formula>0</formula>
      <formula>74</formula>
    </cfRule>
  </conditionalFormatting>
  <conditionalFormatting sqref="J22">
    <cfRule type="cellIs" dxfId="3" priority="4" operator="between">
      <formula>0</formula>
      <formula>74</formula>
    </cfRule>
  </conditionalFormatting>
  <conditionalFormatting sqref="F18:F38 H18:H32 J18:J27 H34:H38">
    <cfRule type="cellIs" dxfId="2" priority="3" operator="between">
      <formula>0</formula>
      <formula>74</formula>
    </cfRule>
  </conditionalFormatting>
  <conditionalFormatting sqref="D37:D39">
    <cfRule type="cellIs" dxfId="1" priority="2" operator="between">
      <formula>0</formula>
      <formula>74</formula>
    </cfRule>
  </conditionalFormatting>
  <conditionalFormatting sqref="D36">
    <cfRule type="cellIs" dxfId="0" priority="1" operator="between">
      <formula>0</formula>
      <formula>74</formula>
    </cfRule>
  </conditionalFormatting>
  <pageMargins left="0.5" right="0.5" top="0.7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Economics</vt:lpstr>
      <vt:lpstr>ADM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Lisa Diaz</cp:lastModifiedBy>
  <cp:lastPrinted>2012-12-09T19:28:28Z</cp:lastPrinted>
  <dcterms:created xsi:type="dcterms:W3CDTF">2005-10-22T05:08:42Z</dcterms:created>
  <dcterms:modified xsi:type="dcterms:W3CDTF">2013-09-10T17:57:27Z</dcterms:modified>
</cp:coreProperties>
</file>