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Formal Geometry 2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5" i="2" l="1"/>
  <c r="D23" i="2"/>
  <c r="D22" i="2"/>
  <c r="J38" i="2"/>
  <c r="J27" i="2"/>
  <c r="F32" i="1" l="1"/>
  <c r="B24" i="1" s="1"/>
  <c r="B26" i="1" s="1"/>
  <c r="J32" i="1"/>
  <c r="B25" i="1"/>
</calcChain>
</file>

<file path=xl/sharedStrings.xml><?xml version="1.0" encoding="utf-8"?>
<sst xmlns="http://schemas.openxmlformats.org/spreadsheetml/2006/main" count="90" uniqueCount="55">
  <si>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</si>
  <si>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</si>
  <si>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</si>
  <si>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</si>
  <si>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</si>
  <si>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</si>
  <si>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</si>
  <si>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</si>
  <si>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</si>
  <si>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</si>
  <si>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</si>
  <si>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</si>
  <si>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</si>
  <si>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</si>
  <si>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</si>
  <si>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</si>
  <si>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SAN YSIDRO  ADULT SCHOOL</t>
  </si>
  <si>
    <t>Section</t>
  </si>
  <si>
    <t xml:space="preserve"> Score</t>
  </si>
  <si>
    <t>Quizzes</t>
  </si>
  <si>
    <t>Number</t>
  </si>
  <si>
    <t>CASAS</t>
  </si>
  <si>
    <t>513R</t>
  </si>
  <si>
    <t>514R</t>
  </si>
  <si>
    <t>Extra Credit</t>
  </si>
  <si>
    <t>Student (and ID):</t>
  </si>
  <si>
    <r>
      <rPr>
        <u/>
        <sz val="9"/>
        <color indexed="9"/>
        <rFont val="Arial"/>
        <family val="2"/>
      </rPr>
      <t>No Final Required</t>
    </r>
    <r>
      <rPr>
        <sz val="9"/>
        <color indexed="9"/>
        <rFont val="Arial"/>
        <family val="2"/>
      </rPr>
      <t xml:space="preserve">
if average is
90% or above.</t>
    </r>
  </si>
  <si>
    <t>Student can elect to have any section of  extra credit removed from score.</t>
  </si>
  <si>
    <t>Holt, Geometry</t>
  </si>
  <si>
    <t>Final Exam</t>
  </si>
  <si>
    <t>Quiz Average</t>
  </si>
  <si>
    <t>Extra Credit Average</t>
  </si>
  <si>
    <t>Formal Geometry 2</t>
  </si>
  <si>
    <r>
      <t xml:space="preserve">Quiz Scores </t>
    </r>
    <r>
      <rPr>
        <i/>
        <sz val="11"/>
        <color indexed="9"/>
        <rFont val="Arial"/>
        <family val="2"/>
      </rPr>
      <t>(REQUIRED</t>
    </r>
    <r>
      <rPr>
        <sz val="11"/>
        <color indexed="9"/>
        <rFont val="Arial"/>
        <family val="2"/>
      </rPr>
      <t>)</t>
    </r>
  </si>
  <si>
    <r>
      <t>Extra Credit Scores (</t>
    </r>
    <r>
      <rPr>
        <i/>
        <sz val="11"/>
        <color indexed="9"/>
        <rFont val="Arial"/>
        <family val="2"/>
      </rPr>
      <t>OPTIONAL</t>
    </r>
    <r>
      <rPr>
        <sz val="11"/>
        <color indexed="9"/>
        <rFont val="Arial"/>
        <family val="2"/>
      </rPr>
      <t>)</t>
    </r>
  </si>
  <si>
    <t>Sean Caruana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</si>
  <si>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</si>
  <si>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</si>
  <si>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</si>
  <si>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</si>
  <si>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</si>
  <si>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TEST</t>
  </si>
  <si>
    <t>≈ Hours</t>
  </si>
  <si>
    <t>Target Date</t>
  </si>
  <si>
    <t>Quiz Scores</t>
  </si>
  <si>
    <t>FINAL</t>
  </si>
  <si>
    <t>No Final Required
if average is
90% or above.</t>
  </si>
  <si>
    <t>Course Grade</t>
  </si>
  <si>
    <t>Average Quiz Scores</t>
  </si>
  <si>
    <t>Student can have any section of  extra credit removed from score.</t>
  </si>
  <si>
    <t>Extra Credit Scores</t>
  </si>
  <si>
    <t>Holt Geometry</t>
  </si>
  <si>
    <t>Comments:</t>
  </si>
  <si>
    <t>Extra Cr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</si>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</sst>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color indexed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i/>
      <sz val="11"/>
      <color indexed="9"/>
      <name val="Arial"/>
      <family val="2"/>
    </font>
    <font>
      <sz val="11"/>
      <name val="EngraversGothic BT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137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7" fillId="5" borderId="1" xfId="0" applyFont="1" applyFill="1" applyBorder="1" applyAlignment="1">
      <alignment horizontal="right" indent="1"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/>
    <xf numFmtId="0" fontId="0" fillId="0" borderId="0" xfId="0" applyBorder="1"/>
    <xf numFmtId="0" fontId="18" fillId="7" borderId="20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0" fillId="8" borderId="1" xfId="0" applyFill="1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18" fillId="7" borderId="26" xfId="0" applyFont="1" applyFill="1" applyBorder="1" applyAlignment="1">
      <alignment horizontal="right" indent="1"/>
    </xf>
    <xf numFmtId="1" fontId="0" fillId="14" borderId="27" xfId="0" applyNumberFormat="1" applyFill="1" applyBorder="1" applyAlignment="1">
      <alignment horizontal="center"/>
    </xf>
    <xf numFmtId="0" fontId="21" fillId="7" borderId="29" xfId="0" applyFont="1" applyFill="1" applyBorder="1" applyAlignment="1">
      <alignment horizontal="right" indent="1"/>
    </xf>
    <xf numFmtId="0" fontId="0" fillId="14" borderId="23" xfId="0" applyFill="1" applyBorder="1" applyAlignment="1">
      <alignment horizontal="center"/>
    </xf>
    <xf numFmtId="0" fontId="0" fillId="12" borderId="1" xfId="0" applyFill="1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10" fillId="6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0" fillId="0" borderId="0" xfId="0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1" fontId="13" fillId="6" borderId="15" xfId="0" applyNumberFormat="1" applyFont="1" applyFill="1" applyBorder="1" applyAlignment="1">
      <alignment horizontal="center" vertical="center"/>
    </xf>
    <xf numFmtId="1" fontId="13" fillId="6" borderId="1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7" fillId="0" borderId="4" xfId="0" applyFont="1" applyBorder="1" applyAlignment="1">
      <alignment horizontal="left" indent="1"/>
    </xf>
    <xf numFmtId="0" fontId="17" fillId="0" borderId="3" xfId="0" applyFont="1" applyBorder="1" applyAlignment="1">
      <alignment horizontal="left" indent="1"/>
    </xf>
    <xf numFmtId="0" fontId="17" fillId="0" borderId="5" xfId="0" applyFont="1" applyBorder="1" applyAlignment="1">
      <alignment horizontal="left" indent="1"/>
    </xf>
    <xf numFmtId="0" fontId="0" fillId="0" borderId="0" xfId="0" applyAlignment="1">
      <alignment horizontal="left" vertical="justify" wrapText="1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9" fillId="8" borderId="1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0" borderId="6" xfId="0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2" fillId="6" borderId="6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4" xfId="0" applyFont="1" applyBorder="1" applyAlignment="1">
      <alignment horizontal="left"/>
    </xf>
  </cellXfs>
  <cellStyles count="1">
    <cellStyle name="Normal" xfId="0" builtinId="0"/>
  </cellStyles>
  <dxfs count="5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1"/>
  <sheetViews>
    <sheetView workbookViewId="0">
      <selection activeCell="E22" sqref="E22:E31"/>
    </sheetView>
  </sheetViews>
  <sheetFormatPr defaultRowHeight="12.75"/>
  <cols>
    <col min="1" max="1" width="12" customWidth="1"/>
    <col min="3" max="3" width="10.28515625" customWidth="1"/>
  </cols>
  <sheetData>
    <row r="1" spans="1:10" ht="12.75" customHeight="1">
      <c r="A1" s="7" t="s">
        <v>1</v>
      </c>
      <c r="B1" s="51" t="s">
        <v>2</v>
      </c>
      <c r="C1" s="51"/>
      <c r="D1" s="51"/>
      <c r="E1" s="51"/>
      <c r="F1" s="51"/>
      <c r="G1" s="51"/>
      <c r="H1" s="51"/>
      <c r="I1" s="51"/>
      <c r="J1" s="51"/>
    </row>
    <row r="2" spans="1:10">
      <c r="B2" s="51"/>
      <c r="C2" s="51"/>
      <c r="D2" s="51"/>
      <c r="E2" s="51"/>
      <c r="F2" s="51"/>
      <c r="G2" s="51"/>
      <c r="H2" s="51"/>
      <c r="I2" s="51"/>
      <c r="J2" s="51"/>
    </row>
    <row r="4" spans="1:10" ht="1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7" spans="1:10" ht="18.75">
      <c r="A7" s="42" t="s">
        <v>25</v>
      </c>
      <c r="B7" s="42"/>
      <c r="C7" s="42"/>
      <c r="D7" s="45"/>
      <c r="E7" s="46"/>
      <c r="F7" s="46"/>
      <c r="G7" s="46"/>
      <c r="H7" s="46"/>
      <c r="I7" s="46"/>
      <c r="J7" s="47"/>
    </row>
    <row r="8" spans="1:10" ht="18.75">
      <c r="A8" s="42" t="s">
        <v>3</v>
      </c>
      <c r="B8" s="42"/>
      <c r="C8" s="42"/>
      <c r="D8" s="45" t="s">
        <v>32</v>
      </c>
      <c r="E8" s="46"/>
      <c r="F8" s="46"/>
      <c r="G8" s="46"/>
      <c r="H8" s="46"/>
      <c r="I8" s="46"/>
      <c r="J8" s="47"/>
    </row>
    <row r="9" spans="1:10" ht="18.75">
      <c r="A9" s="42" t="s">
        <v>4</v>
      </c>
      <c r="B9" s="42"/>
      <c r="C9" s="42"/>
      <c r="D9" s="45" t="s">
        <v>36</v>
      </c>
      <c r="E9" s="46"/>
      <c r="F9" s="46"/>
      <c r="G9" s="46"/>
      <c r="H9" s="46"/>
      <c r="I9" s="46"/>
      <c r="J9" s="47"/>
    </row>
    <row r="10" spans="1:10" ht="18.75">
      <c r="A10" s="42" t="s">
        <v>5</v>
      </c>
      <c r="B10" s="42"/>
      <c r="C10" s="42"/>
      <c r="D10" s="45"/>
      <c r="E10" s="46"/>
      <c r="F10" s="46"/>
      <c r="G10" s="46"/>
      <c r="H10" s="46"/>
      <c r="I10" s="46"/>
      <c r="J10" s="47"/>
    </row>
    <row r="11" spans="1:10" ht="18.75">
      <c r="A11" s="42" t="s">
        <v>6</v>
      </c>
      <c r="B11" s="42"/>
      <c r="C11" s="42"/>
      <c r="D11" s="45"/>
      <c r="E11" s="46"/>
      <c r="F11" s="46"/>
      <c r="G11" s="46"/>
      <c r="H11" s="46"/>
      <c r="I11" s="46"/>
      <c r="J11" s="47"/>
    </row>
    <row r="12" spans="1:10" ht="18.75">
      <c r="A12" s="42" t="s">
        <v>7</v>
      </c>
      <c r="B12" s="42"/>
      <c r="C12" s="42"/>
      <c r="D12" s="45"/>
      <c r="E12" s="46"/>
      <c r="F12" s="46"/>
      <c r="G12" s="46"/>
      <c r="H12" s="46"/>
      <c r="I12" s="46"/>
      <c r="J12" s="47"/>
    </row>
    <row r="13" spans="1:10" ht="18.75">
      <c r="A13" s="42" t="s">
        <v>13</v>
      </c>
      <c r="B13" s="42"/>
      <c r="C13" s="42"/>
      <c r="D13" s="45" t="s">
        <v>35</v>
      </c>
      <c r="E13" s="46"/>
      <c r="F13" s="46"/>
      <c r="G13" s="46"/>
      <c r="H13" s="46"/>
      <c r="I13" s="46"/>
      <c r="J13" s="47"/>
    </row>
    <row r="14" spans="1:10" ht="18.75">
      <c r="A14" s="42" t="s">
        <v>8</v>
      </c>
      <c r="B14" s="42"/>
      <c r="C14" s="42"/>
      <c r="D14" s="45"/>
      <c r="E14" s="46"/>
      <c r="F14" s="46"/>
      <c r="G14" s="46"/>
      <c r="H14" s="46"/>
      <c r="I14" s="46"/>
      <c r="J14" s="47"/>
    </row>
    <row r="16" spans="1:10" ht="14.25">
      <c r="A16" s="43" t="s">
        <v>9</v>
      </c>
      <c r="B16" s="44"/>
      <c r="C16" s="48" t="s">
        <v>33</v>
      </c>
      <c r="D16" s="44"/>
      <c r="E16" s="44"/>
      <c r="F16" s="49"/>
      <c r="G16" s="44" t="s">
        <v>34</v>
      </c>
      <c r="H16" s="44"/>
      <c r="I16" s="44"/>
      <c r="J16" s="53"/>
    </row>
    <row r="17" spans="1:10">
      <c r="A17" s="15" t="s">
        <v>20</v>
      </c>
      <c r="B17" s="12" t="s">
        <v>10</v>
      </c>
      <c r="C17" s="9" t="s">
        <v>17</v>
      </c>
      <c r="D17" s="12" t="s">
        <v>18</v>
      </c>
      <c r="E17" s="9" t="s">
        <v>17</v>
      </c>
      <c r="F17" s="12" t="s">
        <v>18</v>
      </c>
      <c r="G17" s="15" t="s">
        <v>17</v>
      </c>
      <c r="H17" s="12" t="s">
        <v>18</v>
      </c>
      <c r="I17" s="15" t="s">
        <v>17</v>
      </c>
      <c r="J17" s="12" t="s">
        <v>18</v>
      </c>
    </row>
    <row r="18" spans="1:10">
      <c r="A18" s="16">
        <v>1</v>
      </c>
      <c r="B18" s="13"/>
      <c r="C18" s="10">
        <v>7.1</v>
      </c>
      <c r="D18" s="12"/>
      <c r="E18" s="10">
        <v>9.5</v>
      </c>
      <c r="F18" s="12"/>
      <c r="G18" s="15">
        <v>7.1</v>
      </c>
      <c r="H18" s="12"/>
      <c r="I18" s="15">
        <v>9.5</v>
      </c>
      <c r="J18" s="12"/>
    </row>
    <row r="19" spans="1:10">
      <c r="A19" s="16">
        <v>2</v>
      </c>
      <c r="B19" s="13"/>
      <c r="C19" s="10">
        <v>7.2</v>
      </c>
      <c r="D19" s="12"/>
      <c r="E19" s="10">
        <v>10.1</v>
      </c>
      <c r="F19" s="13"/>
      <c r="G19" s="16">
        <v>7.2</v>
      </c>
      <c r="H19" s="13"/>
      <c r="I19" s="16">
        <v>10.1</v>
      </c>
      <c r="J19" s="13"/>
    </row>
    <row r="20" spans="1:10">
      <c r="A20" s="16">
        <v>3</v>
      </c>
      <c r="B20" s="13"/>
      <c r="C20" s="10">
        <v>7.3</v>
      </c>
      <c r="D20" s="12"/>
      <c r="E20" s="10">
        <v>10.4</v>
      </c>
      <c r="F20" s="13"/>
      <c r="G20" s="16">
        <v>7.3</v>
      </c>
      <c r="H20" s="13"/>
      <c r="I20" s="16">
        <v>10.4</v>
      </c>
      <c r="J20" s="13"/>
    </row>
    <row r="21" spans="1:10">
      <c r="A21" s="16">
        <v>4</v>
      </c>
      <c r="B21" s="13"/>
      <c r="C21" s="10">
        <v>7.4</v>
      </c>
      <c r="D21" s="12"/>
      <c r="E21" s="10">
        <v>10.5</v>
      </c>
      <c r="F21" s="13"/>
      <c r="G21" s="16">
        <v>7.4</v>
      </c>
      <c r="H21" s="13"/>
      <c r="I21" s="16">
        <v>10.5</v>
      </c>
      <c r="J21" s="13"/>
    </row>
    <row r="22" spans="1:10">
      <c r="A22" s="16">
        <v>5</v>
      </c>
      <c r="B22" s="13"/>
      <c r="C22" s="10">
        <v>7.5</v>
      </c>
      <c r="D22" s="12"/>
      <c r="E22" s="10">
        <v>10.6</v>
      </c>
      <c r="F22" s="13"/>
      <c r="G22" s="16">
        <v>7.5</v>
      </c>
      <c r="H22" s="13"/>
      <c r="I22" s="16">
        <v>10.6</v>
      </c>
      <c r="J22" s="13"/>
    </row>
    <row r="23" spans="1:10">
      <c r="A23" s="18" t="s">
        <v>29</v>
      </c>
      <c r="B23" s="14"/>
      <c r="C23" s="10">
        <v>5.8</v>
      </c>
      <c r="D23" s="12"/>
      <c r="E23" s="10">
        <v>10.7</v>
      </c>
      <c r="F23" s="13"/>
      <c r="G23" s="16">
        <v>5.8</v>
      </c>
      <c r="H23" s="13"/>
      <c r="I23" s="16">
        <v>10.7</v>
      </c>
      <c r="J23" s="13"/>
    </row>
    <row r="24" spans="1:10">
      <c r="A24" s="18" t="s">
        <v>19</v>
      </c>
      <c r="B24" s="14" t="e">
        <f>F32</f>
        <v>#DIV/0!</v>
      </c>
      <c r="C24" s="10">
        <v>8.1999999999999993</v>
      </c>
      <c r="D24" s="12"/>
      <c r="E24" s="19">
        <v>10.8</v>
      </c>
      <c r="F24" s="13"/>
      <c r="G24" s="16">
        <v>8.1999999999999993</v>
      </c>
      <c r="H24" s="13"/>
      <c r="I24" s="16">
        <v>10.8</v>
      </c>
      <c r="J24" s="13"/>
    </row>
    <row r="25" spans="1:10">
      <c r="A25" s="18" t="s">
        <v>24</v>
      </c>
      <c r="B25" s="14" t="e">
        <f>J32</f>
        <v>#DIV/0!</v>
      </c>
      <c r="C25" s="10">
        <v>8.3000000000000007</v>
      </c>
      <c r="D25" s="12"/>
      <c r="E25" s="19">
        <v>11.1</v>
      </c>
      <c r="F25" s="13"/>
      <c r="G25" s="16">
        <v>8.3000000000000007</v>
      </c>
      <c r="H25" s="13"/>
      <c r="I25" s="16">
        <v>11.1</v>
      </c>
      <c r="J25" s="13"/>
    </row>
    <row r="26" spans="1:10">
      <c r="A26" s="8" t="s">
        <v>12</v>
      </c>
      <c r="B26" s="3" t="e">
        <f>AVERAGE(B18:B25)</f>
        <v>#DIV/0!</v>
      </c>
      <c r="C26" s="10">
        <v>8.4</v>
      </c>
      <c r="D26" s="12"/>
      <c r="E26" s="19">
        <v>11.2</v>
      </c>
      <c r="F26" s="13"/>
      <c r="G26" s="16">
        <v>8.4</v>
      </c>
      <c r="H26" s="13"/>
      <c r="I26" s="16">
        <v>11.2</v>
      </c>
      <c r="J26" s="13"/>
    </row>
    <row r="27" spans="1:10" ht="12.75" customHeight="1">
      <c r="A27" s="68" t="s">
        <v>26</v>
      </c>
      <c r="B27" s="69"/>
      <c r="C27" s="10">
        <v>1.5</v>
      </c>
      <c r="D27" s="12"/>
      <c r="E27" s="19">
        <v>11.3</v>
      </c>
      <c r="F27" s="13"/>
      <c r="G27" s="16">
        <v>1.5</v>
      </c>
      <c r="H27" s="13"/>
      <c r="I27" s="16">
        <v>11.3</v>
      </c>
      <c r="J27" s="13"/>
    </row>
    <row r="28" spans="1:10">
      <c r="A28" s="70"/>
      <c r="B28" s="71"/>
      <c r="C28" s="10">
        <v>9.1</v>
      </c>
      <c r="D28" s="12"/>
      <c r="E28" s="19">
        <v>11.4</v>
      </c>
      <c r="F28" s="13"/>
      <c r="G28" s="16">
        <v>9.1</v>
      </c>
      <c r="H28" s="13"/>
      <c r="I28" s="16">
        <v>11.4</v>
      </c>
      <c r="J28" s="13"/>
    </row>
    <row r="29" spans="1:10">
      <c r="A29" s="72"/>
      <c r="B29" s="73"/>
      <c r="C29" s="10">
        <v>9.1999999999999993</v>
      </c>
      <c r="D29" s="12"/>
      <c r="E29" s="19">
        <v>11.5</v>
      </c>
      <c r="F29" s="13"/>
      <c r="G29" s="16">
        <v>9.1999999999999993</v>
      </c>
      <c r="H29" s="13"/>
      <c r="I29" s="17">
        <v>11.5</v>
      </c>
      <c r="J29" s="13"/>
    </row>
    <row r="30" spans="1:10">
      <c r="A30" s="6"/>
      <c r="B30" s="6"/>
      <c r="C30" s="11">
        <v>9.3000000000000007</v>
      </c>
      <c r="D30" s="12"/>
      <c r="E30" s="19">
        <v>11.6</v>
      </c>
      <c r="F30" s="13"/>
      <c r="G30" s="17">
        <v>9.3000000000000007</v>
      </c>
      <c r="H30" s="13"/>
      <c r="I30" s="16">
        <v>11.6</v>
      </c>
      <c r="J30" s="13"/>
    </row>
    <row r="31" spans="1:10">
      <c r="A31" s="74" t="s">
        <v>27</v>
      </c>
      <c r="B31" s="75"/>
      <c r="C31" s="10">
        <v>9.4</v>
      </c>
      <c r="D31" s="12"/>
      <c r="E31" s="19">
        <v>11.7</v>
      </c>
      <c r="F31" s="13"/>
      <c r="G31" s="16">
        <v>9.4</v>
      </c>
      <c r="H31" s="13"/>
      <c r="I31" s="16">
        <v>11.7</v>
      </c>
      <c r="J31" s="13"/>
    </row>
    <row r="32" spans="1:10">
      <c r="A32" s="76"/>
      <c r="B32" s="77"/>
      <c r="C32" s="82" t="s">
        <v>30</v>
      </c>
      <c r="D32" s="83"/>
      <c r="E32" s="84"/>
      <c r="F32" s="80" t="e">
        <f>AVERAGE(D18:D31,F18:F31)</f>
        <v>#DIV/0!</v>
      </c>
      <c r="G32" s="82" t="s">
        <v>31</v>
      </c>
      <c r="H32" s="83"/>
      <c r="I32" s="84"/>
      <c r="J32" s="80" t="e">
        <f>AVERAGE(H18:H31,J18:J31)</f>
        <v>#DIV/0!</v>
      </c>
    </row>
    <row r="33" spans="1:10">
      <c r="A33" s="78"/>
      <c r="B33" s="79"/>
      <c r="C33" s="85"/>
      <c r="D33" s="86"/>
      <c r="E33" s="87"/>
      <c r="F33" s="81"/>
      <c r="G33" s="85"/>
      <c r="H33" s="86"/>
      <c r="I33" s="87"/>
      <c r="J33" s="81"/>
    </row>
    <row r="34" spans="1:10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66" t="s">
        <v>28</v>
      </c>
      <c r="B35" s="67"/>
      <c r="C35" s="67"/>
      <c r="D35" s="67"/>
      <c r="H35" s="54" t="s">
        <v>21</v>
      </c>
      <c r="I35" s="54"/>
      <c r="J35" s="54"/>
    </row>
    <row r="36" spans="1:10" ht="18.75">
      <c r="A36" s="64" t="s">
        <v>11</v>
      </c>
      <c r="B36" s="65"/>
      <c r="H36" s="2"/>
      <c r="I36" s="1" t="s">
        <v>22</v>
      </c>
      <c r="J36" s="1"/>
    </row>
    <row r="37" spans="1:10">
      <c r="A37" s="5"/>
      <c r="B37" s="4"/>
      <c r="C37" s="4"/>
      <c r="D37" s="4"/>
      <c r="E37" s="4"/>
      <c r="F37" s="4"/>
      <c r="G37" s="4"/>
      <c r="H37" s="1"/>
      <c r="I37" s="1" t="s">
        <v>23</v>
      </c>
      <c r="J37" s="1"/>
    </row>
    <row r="38" spans="1:10">
      <c r="A38" s="55"/>
      <c r="B38" s="56"/>
      <c r="C38" s="56"/>
      <c r="D38" s="56"/>
      <c r="E38" s="56"/>
      <c r="F38" s="56"/>
      <c r="G38" s="56"/>
      <c r="H38" s="56"/>
      <c r="I38" s="56"/>
      <c r="J38" s="57"/>
    </row>
    <row r="39" spans="1:10">
      <c r="A39" s="58"/>
      <c r="B39" s="59"/>
      <c r="C39" s="59"/>
      <c r="D39" s="59"/>
      <c r="E39" s="59"/>
      <c r="F39" s="59"/>
      <c r="G39" s="59"/>
      <c r="H39" s="59"/>
      <c r="I39" s="59"/>
      <c r="J39" s="60"/>
    </row>
    <row r="40" spans="1:10">
      <c r="A40" s="58"/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12" customHeight="1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>
      <c r="A42" s="58"/>
      <c r="B42" s="59"/>
      <c r="C42" s="59"/>
      <c r="D42" s="59"/>
      <c r="E42" s="59"/>
      <c r="F42" s="59"/>
      <c r="G42" s="59"/>
      <c r="H42" s="59"/>
      <c r="I42" s="59"/>
      <c r="J42" s="60"/>
    </row>
    <row r="43" spans="1:10">
      <c r="A43" s="58"/>
      <c r="B43" s="59"/>
      <c r="C43" s="59"/>
      <c r="D43" s="59"/>
      <c r="E43" s="59"/>
      <c r="F43" s="59"/>
      <c r="G43" s="59"/>
      <c r="H43" s="59"/>
      <c r="I43" s="59"/>
      <c r="J43" s="60"/>
    </row>
    <row r="44" spans="1:10">
      <c r="A44" s="58"/>
      <c r="B44" s="59"/>
      <c r="C44" s="59"/>
      <c r="D44" s="59"/>
      <c r="E44" s="59"/>
      <c r="F44" s="59"/>
      <c r="G44" s="59"/>
      <c r="H44" s="59"/>
      <c r="I44" s="59"/>
      <c r="J44" s="60"/>
    </row>
    <row r="45" spans="1:10">
      <c r="A45" s="58"/>
      <c r="B45" s="59"/>
      <c r="C45" s="59"/>
      <c r="D45" s="59"/>
      <c r="E45" s="59"/>
      <c r="F45" s="59"/>
      <c r="G45" s="59"/>
      <c r="H45" s="59"/>
      <c r="I45" s="59"/>
      <c r="J45" s="60"/>
    </row>
    <row r="46" spans="1:10">
      <c r="A46" s="58"/>
      <c r="B46" s="59"/>
      <c r="C46" s="59"/>
      <c r="D46" s="59"/>
      <c r="E46" s="59"/>
      <c r="F46" s="59"/>
      <c r="G46" s="59"/>
      <c r="H46" s="59"/>
      <c r="I46" s="59"/>
      <c r="J46" s="60"/>
    </row>
    <row r="47" spans="1:10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>
      <c r="A48" s="61"/>
      <c r="B48" s="62"/>
      <c r="C48" s="62"/>
      <c r="D48" s="62"/>
      <c r="E48" s="62"/>
      <c r="F48" s="62"/>
      <c r="G48" s="62"/>
      <c r="H48" s="62"/>
      <c r="I48" s="62"/>
      <c r="J48" s="63"/>
    </row>
    <row r="50" spans="6:10">
      <c r="F50" t="s">
        <v>14</v>
      </c>
    </row>
    <row r="51" spans="6:10">
      <c r="F51" s="52" t="s">
        <v>15</v>
      </c>
      <c r="G51" s="52"/>
      <c r="H51" s="52"/>
      <c r="I51" s="52"/>
      <c r="J51" s="52"/>
    </row>
  </sheetData>
  <mergeCells count="33">
    <mergeCell ref="F51:J51"/>
    <mergeCell ref="G16:J16"/>
    <mergeCell ref="H35:J35"/>
    <mergeCell ref="A38:J48"/>
    <mergeCell ref="A36:B36"/>
    <mergeCell ref="A35:D35"/>
    <mergeCell ref="A27:B29"/>
    <mergeCell ref="A31:B33"/>
    <mergeCell ref="F32:F33"/>
    <mergeCell ref="J32:J33"/>
    <mergeCell ref="C32:E33"/>
    <mergeCell ref="G32:I33"/>
    <mergeCell ref="B1:J2"/>
    <mergeCell ref="A9:C9"/>
    <mergeCell ref="D7:J7"/>
    <mergeCell ref="D8:J8"/>
    <mergeCell ref="D9:J9"/>
    <mergeCell ref="D10:J10"/>
    <mergeCell ref="A4:J4"/>
    <mergeCell ref="A5:J5"/>
    <mergeCell ref="A7:C7"/>
    <mergeCell ref="A8:C8"/>
    <mergeCell ref="A10:C10"/>
    <mergeCell ref="A13:C13"/>
    <mergeCell ref="A14:C14"/>
    <mergeCell ref="A16:B16"/>
    <mergeCell ref="A11:C11"/>
    <mergeCell ref="D13:J13"/>
    <mergeCell ref="D11:J11"/>
    <mergeCell ref="D12:J12"/>
    <mergeCell ref="A12:C12"/>
    <mergeCell ref="D14:J14"/>
    <mergeCell ref="C16:F16"/>
  </mergeCells>
  <phoneticPr fontId="1" type="noConversion"/>
  <pageMargins left="0.75" right="0.5" top="0.75" bottom="0.5" header="0.5" footer="0.5"/>
  <pageSetup scale="95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50"/>
  <sheetViews>
    <sheetView tabSelected="1" workbookViewId="0">
      <selection activeCell="E6" sqref="E6:J6"/>
    </sheetView>
  </sheetViews>
  <sheetFormatPr defaultRowHeight="12.75"/>
  <cols>
    <col min="2" max="2" width="9.140625" style="20"/>
    <col min="3" max="3" width="12.85546875" customWidth="1"/>
  </cols>
  <sheetData>
    <row r="1" spans="1:13" ht="12.75" customHeight="1">
      <c r="B1" s="20" t="s">
        <v>1</v>
      </c>
      <c r="C1" s="51" t="s">
        <v>37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21"/>
      <c r="B3" s="94" t="s">
        <v>54</v>
      </c>
      <c r="C3" s="94"/>
      <c r="D3" s="94"/>
      <c r="E3" s="94"/>
      <c r="F3" s="94"/>
      <c r="G3" s="94"/>
      <c r="H3" s="94"/>
      <c r="I3" s="94"/>
      <c r="J3" s="21"/>
      <c r="K3" s="21"/>
      <c r="L3" s="21"/>
      <c r="M3" s="21"/>
    </row>
    <row r="4" spans="1:13" ht="15">
      <c r="A4" s="21"/>
      <c r="B4" s="94" t="s">
        <v>38</v>
      </c>
      <c r="C4" s="94"/>
      <c r="D4" s="94"/>
      <c r="E4" s="94"/>
      <c r="F4" s="94"/>
      <c r="G4" s="94"/>
      <c r="H4" s="94"/>
      <c r="I4" s="94"/>
      <c r="J4" s="21"/>
      <c r="K4" s="21"/>
      <c r="L4" s="21"/>
      <c r="M4" s="21"/>
    </row>
    <row r="6" spans="1:13" ht="18.75">
      <c r="B6" s="88" t="s">
        <v>39</v>
      </c>
      <c r="C6" s="88"/>
      <c r="D6" s="89"/>
      <c r="E6" s="95"/>
      <c r="F6" s="96"/>
      <c r="G6" s="96"/>
      <c r="H6" s="96"/>
      <c r="I6" s="96"/>
      <c r="J6" s="97"/>
      <c r="K6" s="22"/>
      <c r="L6" s="22"/>
      <c r="M6" s="22"/>
    </row>
    <row r="7" spans="1:13" ht="18.75">
      <c r="B7" s="88" t="s">
        <v>3</v>
      </c>
      <c r="C7" s="88"/>
      <c r="D7" s="89"/>
      <c r="E7" s="90" t="s">
        <v>32</v>
      </c>
      <c r="F7" s="91"/>
      <c r="G7" s="91"/>
      <c r="H7" s="91"/>
      <c r="I7" s="91"/>
      <c r="J7" s="92"/>
      <c r="K7" s="22"/>
      <c r="L7" s="22"/>
      <c r="M7" s="22"/>
    </row>
    <row r="8" spans="1:13" ht="18.75">
      <c r="B8" s="88" t="s">
        <v>4</v>
      </c>
      <c r="C8" s="88"/>
      <c r="D8" s="89"/>
      <c r="E8" s="90"/>
      <c r="F8" s="91"/>
      <c r="G8" s="91"/>
      <c r="H8" s="91"/>
      <c r="I8" s="91"/>
      <c r="J8" s="92"/>
      <c r="K8" s="22"/>
      <c r="L8" s="22"/>
      <c r="M8" s="22"/>
    </row>
    <row r="9" spans="1:13" ht="18.75">
      <c r="B9" s="88" t="s">
        <v>5</v>
      </c>
      <c r="C9" s="88"/>
      <c r="D9" s="89"/>
      <c r="E9" s="90"/>
      <c r="F9" s="91"/>
      <c r="G9" s="91"/>
      <c r="H9" s="91"/>
      <c r="I9" s="91"/>
      <c r="J9" s="92"/>
      <c r="K9" s="22"/>
      <c r="L9" s="22"/>
      <c r="M9" s="22"/>
    </row>
    <row r="10" spans="1:13" ht="18.75">
      <c r="B10" s="88" t="s">
        <v>6</v>
      </c>
      <c r="C10" s="88"/>
      <c r="D10" s="89"/>
      <c r="E10" s="90"/>
      <c r="F10" s="91"/>
      <c r="G10" s="91"/>
      <c r="H10" s="91"/>
      <c r="I10" s="91"/>
      <c r="J10" s="92"/>
      <c r="K10" s="22"/>
      <c r="L10" s="22"/>
      <c r="M10" s="22"/>
    </row>
    <row r="11" spans="1:13" ht="18.75">
      <c r="B11" s="88" t="s">
        <v>7</v>
      </c>
      <c r="C11" s="88"/>
      <c r="D11" s="89"/>
      <c r="E11" s="90"/>
      <c r="F11" s="91"/>
      <c r="G11" s="91"/>
      <c r="H11" s="91"/>
      <c r="I11" s="91"/>
      <c r="J11" s="92"/>
      <c r="K11" s="22"/>
      <c r="L11" s="22"/>
      <c r="M11" s="22"/>
    </row>
    <row r="12" spans="1:13" ht="18.75">
      <c r="B12" s="88" t="s">
        <v>13</v>
      </c>
      <c r="C12" s="88"/>
      <c r="D12" s="89"/>
      <c r="E12" s="90"/>
      <c r="F12" s="91"/>
      <c r="G12" s="91"/>
      <c r="H12" s="91"/>
      <c r="I12" s="91"/>
      <c r="J12" s="92"/>
      <c r="K12" s="22"/>
      <c r="L12" s="22"/>
      <c r="M12" s="22"/>
    </row>
    <row r="13" spans="1:13" ht="19.5" thickBot="1">
      <c r="B13" s="88" t="s">
        <v>8</v>
      </c>
      <c r="C13" s="88"/>
      <c r="D13" s="89"/>
      <c r="E13" s="90"/>
      <c r="F13" s="91"/>
      <c r="G13" s="91"/>
      <c r="H13" s="91"/>
      <c r="I13" s="91"/>
      <c r="J13" s="92"/>
      <c r="K13" s="22"/>
      <c r="L13" s="22"/>
      <c r="M13" s="22"/>
    </row>
    <row r="14" spans="1:13" ht="13.5" thickBot="1">
      <c r="A14" s="98" t="s">
        <v>40</v>
      </c>
      <c r="B14" s="99"/>
    </row>
    <row r="15" spans="1:13">
      <c r="A15" s="23" t="s">
        <v>41</v>
      </c>
      <c r="B15" s="24" t="s">
        <v>42</v>
      </c>
      <c r="C15" s="24" t="s">
        <v>43</v>
      </c>
      <c r="D15" s="25" t="s">
        <v>10</v>
      </c>
      <c r="E15" s="26"/>
      <c r="F15" s="100" t="s">
        <v>44</v>
      </c>
      <c r="G15" s="100"/>
      <c r="H15" s="100"/>
      <c r="I15" s="100"/>
      <c r="J15" s="26"/>
    </row>
    <row r="16" spans="1:13">
      <c r="A16" s="1">
        <v>1</v>
      </c>
      <c r="B16" s="1">
        <v>12</v>
      </c>
      <c r="C16" s="27"/>
      <c r="D16" s="28"/>
      <c r="E16" s="29" t="s">
        <v>17</v>
      </c>
      <c r="F16" s="30" t="s">
        <v>10</v>
      </c>
      <c r="G16" s="29" t="s">
        <v>17</v>
      </c>
      <c r="H16" s="30" t="s">
        <v>10</v>
      </c>
      <c r="I16" s="29" t="s">
        <v>17</v>
      </c>
      <c r="J16" s="30" t="s">
        <v>10</v>
      </c>
    </row>
    <row r="17" spans="1:10">
      <c r="A17" s="1">
        <v>2</v>
      </c>
      <c r="B17" s="1">
        <v>12</v>
      </c>
      <c r="C17" s="27"/>
      <c r="D17" s="28"/>
      <c r="E17" s="31">
        <v>7.1</v>
      </c>
      <c r="F17" s="32"/>
      <c r="G17" s="31">
        <v>9.1</v>
      </c>
      <c r="H17" s="32"/>
      <c r="I17" s="31">
        <v>10.8</v>
      </c>
      <c r="J17" s="32"/>
    </row>
    <row r="18" spans="1:10">
      <c r="A18" s="1">
        <v>3</v>
      </c>
      <c r="B18" s="1">
        <v>12</v>
      </c>
      <c r="C18" s="27"/>
      <c r="D18" s="28"/>
      <c r="E18" s="31">
        <v>7.2</v>
      </c>
      <c r="F18" s="32"/>
      <c r="G18" s="31">
        <v>9.1999999999999993</v>
      </c>
      <c r="H18" s="32"/>
      <c r="I18" s="31">
        <v>11.1</v>
      </c>
      <c r="J18" s="32"/>
    </row>
    <row r="19" spans="1:10">
      <c r="A19" s="1">
        <v>4</v>
      </c>
      <c r="B19" s="1">
        <v>12</v>
      </c>
      <c r="C19" s="27"/>
      <c r="D19" s="28"/>
      <c r="E19" s="31">
        <v>7.3</v>
      </c>
      <c r="F19" s="32"/>
      <c r="G19" s="31">
        <v>9.3000000000000007</v>
      </c>
      <c r="H19" s="32"/>
      <c r="I19" s="31">
        <v>11.2</v>
      </c>
      <c r="J19" s="32"/>
    </row>
    <row r="20" spans="1:10">
      <c r="A20" s="1">
        <v>5</v>
      </c>
      <c r="B20" s="1">
        <v>12</v>
      </c>
      <c r="C20" s="27"/>
      <c r="D20" s="28"/>
      <c r="E20" s="31">
        <v>7.4</v>
      </c>
      <c r="F20" s="32"/>
      <c r="G20" s="31">
        <v>9.4</v>
      </c>
      <c r="H20" s="32"/>
      <c r="I20" s="31">
        <v>11.3</v>
      </c>
      <c r="J20" s="32"/>
    </row>
    <row r="21" spans="1:10">
      <c r="A21" s="23" t="s">
        <v>45</v>
      </c>
      <c r="B21" s="103"/>
      <c r="C21" s="104"/>
      <c r="D21" s="28"/>
      <c r="E21" s="31">
        <v>7.5</v>
      </c>
      <c r="F21" s="32"/>
      <c r="G21" s="31">
        <v>9.5</v>
      </c>
      <c r="H21" s="32"/>
      <c r="I21" s="31">
        <v>11.4</v>
      </c>
      <c r="J21" s="32"/>
    </row>
    <row r="22" spans="1:10">
      <c r="A22" s="33" t="s">
        <v>19</v>
      </c>
      <c r="B22" s="101"/>
      <c r="C22" s="102"/>
      <c r="D22" s="1" t="e">
        <f>J27</f>
        <v>#DIV/0!</v>
      </c>
      <c r="E22" s="31">
        <v>5.8</v>
      </c>
      <c r="F22" s="32"/>
      <c r="G22" s="31">
        <v>10.1</v>
      </c>
      <c r="H22" s="32"/>
      <c r="I22" s="31">
        <v>11.5</v>
      </c>
      <c r="J22" s="32"/>
    </row>
    <row r="23" spans="1:10">
      <c r="A23" s="33" t="s">
        <v>53</v>
      </c>
      <c r="B23" s="103"/>
      <c r="C23" s="104"/>
      <c r="D23" s="1" t="e">
        <f>J38</f>
        <v>#DIV/0!</v>
      </c>
      <c r="E23" s="31">
        <v>8.1999999999999993</v>
      </c>
      <c r="F23" s="32"/>
      <c r="G23" s="31">
        <v>10.4</v>
      </c>
      <c r="H23" s="32"/>
      <c r="I23" s="31">
        <v>11.6</v>
      </c>
      <c r="J23" s="32"/>
    </row>
    <row r="24" spans="1:10" ht="13.5" thickBot="1">
      <c r="A24" s="34" t="s">
        <v>42</v>
      </c>
      <c r="B24" s="35">
        <v>60</v>
      </c>
      <c r="C24" s="105"/>
      <c r="D24" s="106"/>
      <c r="E24" s="31">
        <v>8.3000000000000007</v>
      </c>
      <c r="F24" s="32"/>
      <c r="G24" s="31">
        <v>10.5</v>
      </c>
      <c r="H24" s="32"/>
      <c r="I24" s="31">
        <v>11.7</v>
      </c>
      <c r="J24" s="32"/>
    </row>
    <row r="25" spans="1:10" ht="13.5" thickTop="1">
      <c r="A25" s="119" t="s">
        <v>46</v>
      </c>
      <c r="B25" s="120"/>
      <c r="C25" s="36" t="s">
        <v>12</v>
      </c>
      <c r="D25" s="37" t="e">
        <f>AVERAGE(D16:D23)</f>
        <v>#DIV/0!</v>
      </c>
      <c r="E25" s="31">
        <v>8.4</v>
      </c>
      <c r="F25" s="32"/>
      <c r="G25" s="31">
        <v>10.6</v>
      </c>
      <c r="H25" s="32"/>
      <c r="I25" s="31"/>
      <c r="J25" s="32"/>
    </row>
    <row r="26" spans="1:10" ht="13.5" thickBot="1">
      <c r="A26" s="121"/>
      <c r="B26" s="122"/>
      <c r="C26" s="38" t="s">
        <v>47</v>
      </c>
      <c r="D26" s="39"/>
      <c r="E26" s="31">
        <v>1.5</v>
      </c>
      <c r="F26" s="32"/>
      <c r="G26" s="31">
        <v>10.7</v>
      </c>
      <c r="H26" s="32"/>
      <c r="I26" s="31"/>
      <c r="J26" s="32"/>
    </row>
    <row r="27" spans="1:10" ht="13.5" thickTop="1">
      <c r="A27" s="123"/>
      <c r="B27" s="124"/>
      <c r="H27" s="125" t="s">
        <v>48</v>
      </c>
      <c r="I27" s="126"/>
      <c r="J27" s="40" t="e">
        <f>AVERAGE(F17:F26,H17:H26,J17:J24)</f>
        <v>#DIV/0!</v>
      </c>
    </row>
    <row r="28" spans="1:10">
      <c r="A28" s="135" t="s">
        <v>51</v>
      </c>
      <c r="B28" s="136"/>
      <c r="C28" s="20"/>
    </row>
    <row r="29" spans="1:10">
      <c r="A29" s="127" t="s">
        <v>49</v>
      </c>
      <c r="B29" s="128"/>
      <c r="C29" s="133" t="s">
        <v>50</v>
      </c>
      <c r="D29" s="134"/>
      <c r="E29" s="134"/>
      <c r="F29" s="134"/>
      <c r="G29" s="134"/>
      <c r="H29" s="134"/>
      <c r="I29" s="134"/>
      <c r="J29" s="134"/>
    </row>
    <row r="30" spans="1:10">
      <c r="A30" s="129"/>
      <c r="B30" s="130"/>
      <c r="C30" s="29" t="s">
        <v>17</v>
      </c>
      <c r="D30" s="30" t="s">
        <v>10</v>
      </c>
      <c r="E30" s="29" t="s">
        <v>17</v>
      </c>
      <c r="F30" s="30" t="s">
        <v>10</v>
      </c>
      <c r="G30" s="29" t="s">
        <v>17</v>
      </c>
      <c r="H30" s="30" t="s">
        <v>10</v>
      </c>
      <c r="I30" s="29" t="s">
        <v>17</v>
      </c>
      <c r="J30" s="30" t="s">
        <v>10</v>
      </c>
    </row>
    <row r="31" spans="1:10">
      <c r="A31" s="131"/>
      <c r="B31" s="132"/>
      <c r="C31" s="31">
        <v>7.1</v>
      </c>
      <c r="D31" s="32"/>
      <c r="E31" s="31">
        <v>8.3000000000000007</v>
      </c>
      <c r="F31" s="32"/>
      <c r="G31" s="31">
        <v>9.5</v>
      </c>
      <c r="H31" s="32"/>
      <c r="I31" s="31">
        <v>11.1</v>
      </c>
      <c r="J31" s="32"/>
    </row>
    <row r="32" spans="1:10">
      <c r="C32" s="31">
        <v>7.2</v>
      </c>
      <c r="D32" s="32"/>
      <c r="E32" s="31">
        <v>8.4</v>
      </c>
      <c r="F32" s="32"/>
      <c r="G32" s="31">
        <v>10.1</v>
      </c>
      <c r="H32" s="32"/>
      <c r="I32" s="31">
        <v>11.2</v>
      </c>
      <c r="J32" s="32"/>
    </row>
    <row r="33" spans="1:10">
      <c r="C33" s="31">
        <v>7.3</v>
      </c>
      <c r="D33" s="32"/>
      <c r="E33" s="31">
        <v>1.5</v>
      </c>
      <c r="F33" s="32"/>
      <c r="G33" s="31">
        <v>10.4</v>
      </c>
      <c r="H33" s="32"/>
      <c r="I33" s="31">
        <v>11.3</v>
      </c>
      <c r="J33" s="32"/>
    </row>
    <row r="34" spans="1:10">
      <c r="C34" s="31">
        <v>7.4</v>
      </c>
      <c r="D34" s="32"/>
      <c r="E34" s="31">
        <v>9.1</v>
      </c>
      <c r="F34" s="32"/>
      <c r="G34" s="31">
        <v>10.5</v>
      </c>
      <c r="H34" s="32"/>
      <c r="I34" s="31">
        <v>11.4</v>
      </c>
      <c r="J34" s="32"/>
    </row>
    <row r="35" spans="1:10">
      <c r="C35" s="31">
        <v>7.5</v>
      </c>
      <c r="D35" s="32"/>
      <c r="E35" s="31">
        <v>9.1999999999999993</v>
      </c>
      <c r="F35" s="32"/>
      <c r="G35" s="31">
        <v>10.6</v>
      </c>
      <c r="H35" s="32"/>
      <c r="I35" s="31">
        <v>11.5</v>
      </c>
      <c r="J35" s="32"/>
    </row>
    <row r="36" spans="1:10">
      <c r="C36" s="31">
        <v>5.8</v>
      </c>
      <c r="D36" s="32"/>
      <c r="E36" s="31">
        <v>9.3000000000000007</v>
      </c>
      <c r="F36" s="32"/>
      <c r="G36" s="31">
        <v>10.7</v>
      </c>
      <c r="H36" s="32"/>
      <c r="I36" s="31">
        <v>11.6</v>
      </c>
      <c r="J36" s="32"/>
    </row>
    <row r="37" spans="1:10">
      <c r="C37" s="31">
        <v>8.1999999999999993</v>
      </c>
      <c r="D37" s="32"/>
      <c r="E37" s="31">
        <v>9.4</v>
      </c>
      <c r="F37" s="32"/>
      <c r="G37" s="31">
        <v>10.8</v>
      </c>
      <c r="H37" s="32"/>
      <c r="I37" s="31">
        <v>11.7</v>
      </c>
      <c r="J37" s="32"/>
    </row>
    <row r="38" spans="1:10">
      <c r="H38" s="125" t="s">
        <v>48</v>
      </c>
      <c r="I38" s="126"/>
      <c r="J38" s="40" t="e">
        <f>AVERAGE(D31:D37,F31:F37,H31:H37,J31:J37)</f>
        <v>#DIV/0!</v>
      </c>
    </row>
    <row r="39" spans="1:10">
      <c r="A39" s="41" t="s">
        <v>52</v>
      </c>
      <c r="B39"/>
    </row>
    <row r="40" spans="1:10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>
      <c r="A41" s="110"/>
      <c r="B41" s="111"/>
      <c r="C41" s="111"/>
      <c r="D41" s="111"/>
      <c r="E41" s="111"/>
      <c r="F41" s="111"/>
      <c r="G41" s="111"/>
      <c r="H41" s="111"/>
      <c r="I41" s="111"/>
      <c r="J41" s="112"/>
    </row>
    <row r="42" spans="1:10">
      <c r="A42" s="110"/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0">
      <c r="A43" s="110"/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0">
      <c r="A44" s="110"/>
      <c r="B44" s="111"/>
      <c r="C44" s="111"/>
      <c r="D44" s="111"/>
      <c r="E44" s="111"/>
      <c r="F44" s="111"/>
      <c r="G44" s="111"/>
      <c r="H44" s="111"/>
      <c r="I44" s="111"/>
      <c r="J44" s="112"/>
    </row>
    <row r="45" spans="1:10">
      <c r="A45" s="110"/>
      <c r="B45" s="111"/>
      <c r="C45" s="111"/>
      <c r="D45" s="111"/>
      <c r="E45" s="111"/>
      <c r="F45" s="111"/>
      <c r="G45" s="111"/>
      <c r="H45" s="111"/>
      <c r="I45" s="111"/>
      <c r="J45" s="112"/>
    </row>
    <row r="46" spans="1:10">
      <c r="A46" s="110"/>
      <c r="B46" s="111"/>
      <c r="C46" s="111"/>
      <c r="D46" s="111"/>
      <c r="E46" s="111"/>
      <c r="F46" s="111"/>
      <c r="G46" s="111"/>
      <c r="H46" s="111"/>
      <c r="I46" s="111"/>
      <c r="J46" s="112"/>
    </row>
    <row r="47" spans="1:10">
      <c r="A47" s="113"/>
      <c r="B47" s="114"/>
      <c r="C47" s="114"/>
      <c r="D47" s="114"/>
      <c r="E47" s="114"/>
      <c r="F47" s="114"/>
      <c r="G47" s="114"/>
      <c r="H47" s="114"/>
      <c r="I47" s="114"/>
      <c r="J47" s="115"/>
    </row>
    <row r="49" spans="2:10">
      <c r="E49" s="116"/>
      <c r="F49" s="116"/>
      <c r="G49" s="116"/>
      <c r="H49" s="116"/>
      <c r="I49" s="116"/>
      <c r="J49" s="116"/>
    </row>
    <row r="50" spans="2:10">
      <c r="B50"/>
      <c r="E50" s="117" t="s">
        <v>15</v>
      </c>
      <c r="F50" s="118"/>
      <c r="G50" s="118"/>
      <c r="H50" s="118"/>
      <c r="I50" s="118"/>
      <c r="J50" s="118"/>
    </row>
  </sheetData>
  <mergeCells count="34">
    <mergeCell ref="A40:J47"/>
    <mergeCell ref="E49:J49"/>
    <mergeCell ref="E50:J50"/>
    <mergeCell ref="B21:C21"/>
    <mergeCell ref="A25:B27"/>
    <mergeCell ref="H27:I27"/>
    <mergeCell ref="A29:B31"/>
    <mergeCell ref="C29:J29"/>
    <mergeCell ref="A28:B28"/>
    <mergeCell ref="H38:I38"/>
    <mergeCell ref="A14:B14"/>
    <mergeCell ref="F15:I15"/>
    <mergeCell ref="B22:C22"/>
    <mergeCell ref="B23:C23"/>
    <mergeCell ref="C24:D24"/>
    <mergeCell ref="B11:D11"/>
    <mergeCell ref="E11:J11"/>
    <mergeCell ref="B12:D12"/>
    <mergeCell ref="E12:J12"/>
    <mergeCell ref="B13:D13"/>
    <mergeCell ref="E13:J13"/>
    <mergeCell ref="B8:D8"/>
    <mergeCell ref="E8:J8"/>
    <mergeCell ref="B9:D9"/>
    <mergeCell ref="E9:J9"/>
    <mergeCell ref="B10:D10"/>
    <mergeCell ref="E10:J10"/>
    <mergeCell ref="B7:D7"/>
    <mergeCell ref="E7:J7"/>
    <mergeCell ref="C1:M2"/>
    <mergeCell ref="B3:I3"/>
    <mergeCell ref="B4:I4"/>
    <mergeCell ref="B6:D6"/>
    <mergeCell ref="E6:J6"/>
  </mergeCells>
  <phoneticPr fontId="1" type="noConversion"/>
  <conditionalFormatting sqref="D25 D16:D23 J27:J28 J31:J38">
    <cfRule type="cellIs" dxfId="4" priority="8" operator="between">
      <formula>0</formula>
      <formula>74</formula>
    </cfRule>
  </conditionalFormatting>
  <conditionalFormatting sqref="D16:D23">
    <cfRule type="cellIs" dxfId="3" priority="6" operator="between">
      <formula>0</formula>
      <formula>74</formula>
    </cfRule>
    <cfRule type="cellIs" dxfId="2" priority="7" operator="between">
      <formula>0</formula>
      <formula>74</formula>
    </cfRule>
  </conditionalFormatting>
  <conditionalFormatting sqref="D16:D23 D25">
    <cfRule type="cellIs" dxfId="1" priority="5" operator="between">
      <formula>0</formula>
      <formula>74</formula>
    </cfRule>
  </conditionalFormatting>
  <conditionalFormatting sqref="F17:F28 H17:H26 D31:D37 F31:F37 H31:H37 H28 J17:J26">
    <cfRule type="cellIs" dxfId="0" priority="4" operator="between">
      <formula>0</formula>
      <formula>74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Formal Geometry 2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2011-04-22T19:52:15Z</cp:lastPrinted>
  <dcterms:created xsi:type="dcterms:W3CDTF">2005-10-22T05:08:42Z</dcterms:created>
  <dcterms:modified xsi:type="dcterms:W3CDTF">2012-12-14T18:28:07Z</dcterms:modified>
</cp:coreProperties>
</file>